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autoCompressPictures="0"/>
  <mc:AlternateContent xmlns:mc="http://schemas.openxmlformats.org/markup-compatibility/2006">
    <mc:Choice Requires="x15">
      <x15ac:absPath xmlns:x15ac="http://schemas.microsoft.com/office/spreadsheetml/2010/11/ac" url="D:\Dropbox (Personal)\Grupo Royal Inversiones\40 - Escuela Royal\10 - ESPECIALISTAS\04 - Técnico Inmobiliario\Captación\10 Planear\10 Proyecciones Personales\"/>
    </mc:Choice>
  </mc:AlternateContent>
  <xr:revisionPtr revIDLastSave="0" documentId="13_ncr:1_{525FA89F-7A2C-43BE-8513-3A5A5A84F16D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Hoja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1" i="5" l="1"/>
  <c r="N28" i="5" s="1"/>
  <c r="M11" i="5"/>
  <c r="M28" i="5" s="1"/>
  <c r="L11" i="5"/>
  <c r="L28" i="5" s="1"/>
  <c r="K11" i="5"/>
  <c r="K28" i="5" s="1"/>
  <c r="J11" i="5"/>
  <c r="J28" i="5" s="1"/>
  <c r="I11" i="5"/>
  <c r="I28" i="5" s="1"/>
  <c r="H11" i="5"/>
  <c r="H28" i="5" s="1"/>
  <c r="G11" i="5"/>
  <c r="G28" i="5" s="1"/>
  <c r="F11" i="5"/>
  <c r="F28" i="5" s="1"/>
  <c r="E11" i="5"/>
  <c r="E28" i="5" s="1"/>
  <c r="D11" i="5"/>
  <c r="D28" i="5" s="1"/>
  <c r="C11" i="5"/>
  <c r="C28" i="5" s="1"/>
  <c r="C66" i="5" l="1"/>
  <c r="C15" i="5" s="1"/>
  <c r="D66" i="5"/>
  <c r="D15" i="5" s="1"/>
  <c r="E66" i="5"/>
  <c r="E15" i="5" s="1"/>
  <c r="F66" i="5"/>
  <c r="F15" i="5" s="1"/>
  <c r="G66" i="5"/>
  <c r="G15" i="5" s="1"/>
  <c r="H66" i="5"/>
  <c r="H15" i="5" s="1"/>
  <c r="I66" i="5"/>
  <c r="I15" i="5" s="1"/>
  <c r="J66" i="5"/>
  <c r="J15" i="5" s="1"/>
  <c r="K66" i="5"/>
  <c r="K15" i="5" s="1"/>
  <c r="L66" i="5"/>
  <c r="L15" i="5" s="1"/>
  <c r="M66" i="5"/>
  <c r="M15" i="5" s="1"/>
  <c r="N66" i="5"/>
  <c r="N15" i="5" s="1"/>
  <c r="D50" i="5"/>
  <c r="E50" i="5"/>
  <c r="F50" i="5"/>
  <c r="G50" i="5"/>
  <c r="H50" i="5"/>
  <c r="I50" i="5"/>
  <c r="J50" i="5"/>
  <c r="K50" i="5"/>
  <c r="L50" i="5"/>
  <c r="M50" i="5"/>
  <c r="N50" i="5"/>
  <c r="C50" i="5"/>
  <c r="N136" i="5"/>
  <c r="N8" i="5" s="1"/>
  <c r="D136" i="5"/>
  <c r="D8" i="5" s="1"/>
  <c r="E136" i="5"/>
  <c r="E8" i="5" s="1"/>
  <c r="F136" i="5"/>
  <c r="F8" i="5" s="1"/>
  <c r="G136" i="5"/>
  <c r="G8" i="5" s="1"/>
  <c r="H136" i="5"/>
  <c r="H8" i="5" s="1"/>
  <c r="I136" i="5"/>
  <c r="I8" i="5" s="1"/>
  <c r="J136" i="5"/>
  <c r="J8" i="5" s="1"/>
  <c r="K136" i="5"/>
  <c r="K8" i="5" s="1"/>
  <c r="L136" i="5"/>
  <c r="L8" i="5" s="1"/>
  <c r="M136" i="5"/>
  <c r="M8" i="5" s="1"/>
  <c r="C136" i="5"/>
  <c r="C8" i="5" s="1"/>
  <c r="N122" i="5"/>
  <c r="N25" i="5" s="1"/>
  <c r="D122" i="5"/>
  <c r="D25" i="5" s="1"/>
  <c r="E122" i="5"/>
  <c r="E25" i="5" s="1"/>
  <c r="F122" i="5"/>
  <c r="F25" i="5" s="1"/>
  <c r="G122" i="5"/>
  <c r="G25" i="5" s="1"/>
  <c r="H122" i="5"/>
  <c r="H25" i="5" s="1"/>
  <c r="I122" i="5"/>
  <c r="I25" i="5" s="1"/>
  <c r="J122" i="5"/>
  <c r="J25" i="5" s="1"/>
  <c r="K122" i="5"/>
  <c r="K25" i="5" s="1"/>
  <c r="L122" i="5"/>
  <c r="L25" i="5" s="1"/>
  <c r="M122" i="5"/>
  <c r="M25" i="5" s="1"/>
  <c r="C122" i="5"/>
  <c r="C25" i="5" s="1"/>
  <c r="D118" i="5"/>
  <c r="D24" i="5" s="1"/>
  <c r="E118" i="5"/>
  <c r="E24" i="5" s="1"/>
  <c r="F118" i="5"/>
  <c r="F24" i="5" s="1"/>
  <c r="G118" i="5"/>
  <c r="G24" i="5" s="1"/>
  <c r="H118" i="5"/>
  <c r="H24" i="5" s="1"/>
  <c r="I118" i="5"/>
  <c r="I24" i="5" s="1"/>
  <c r="J118" i="5"/>
  <c r="J24" i="5" s="1"/>
  <c r="K118" i="5"/>
  <c r="K24" i="5" s="1"/>
  <c r="L118" i="5"/>
  <c r="L24" i="5" s="1"/>
  <c r="M118" i="5"/>
  <c r="M24" i="5" s="1"/>
  <c r="N118" i="5"/>
  <c r="N24" i="5" s="1"/>
  <c r="C118" i="5"/>
  <c r="C24" i="5" s="1"/>
  <c r="D112" i="5"/>
  <c r="D23" i="5" s="1"/>
  <c r="E112" i="5"/>
  <c r="E23" i="5" s="1"/>
  <c r="F112" i="5"/>
  <c r="F23" i="5" s="1"/>
  <c r="G112" i="5"/>
  <c r="G23" i="5" s="1"/>
  <c r="H112" i="5"/>
  <c r="H23" i="5" s="1"/>
  <c r="I112" i="5"/>
  <c r="I23" i="5" s="1"/>
  <c r="J112" i="5"/>
  <c r="J23" i="5" s="1"/>
  <c r="K112" i="5"/>
  <c r="K23" i="5" s="1"/>
  <c r="L112" i="5"/>
  <c r="L23" i="5" s="1"/>
  <c r="M112" i="5"/>
  <c r="M23" i="5" s="1"/>
  <c r="N112" i="5"/>
  <c r="N23" i="5" s="1"/>
  <c r="C112" i="5"/>
  <c r="C23" i="5" s="1"/>
  <c r="D109" i="5"/>
  <c r="D22" i="5" s="1"/>
  <c r="E109" i="5"/>
  <c r="E22" i="5" s="1"/>
  <c r="F109" i="5"/>
  <c r="F22" i="5" s="1"/>
  <c r="G109" i="5"/>
  <c r="G22" i="5" s="1"/>
  <c r="H109" i="5"/>
  <c r="H22" i="5" s="1"/>
  <c r="I109" i="5"/>
  <c r="I22" i="5" s="1"/>
  <c r="J109" i="5"/>
  <c r="J22" i="5" s="1"/>
  <c r="K109" i="5"/>
  <c r="K22" i="5" s="1"/>
  <c r="L109" i="5"/>
  <c r="L22" i="5" s="1"/>
  <c r="M109" i="5"/>
  <c r="M22" i="5" s="1"/>
  <c r="N109" i="5"/>
  <c r="N22" i="5" s="1"/>
  <c r="C109" i="5"/>
  <c r="C22" i="5" s="1"/>
  <c r="D104" i="5"/>
  <c r="E104" i="5"/>
  <c r="F104" i="5"/>
  <c r="G104" i="5"/>
  <c r="H104" i="5"/>
  <c r="I104" i="5"/>
  <c r="J104" i="5"/>
  <c r="K104" i="5"/>
  <c r="L104" i="5"/>
  <c r="M104" i="5"/>
  <c r="N104" i="5"/>
  <c r="D100" i="5"/>
  <c r="E100" i="5"/>
  <c r="F100" i="5"/>
  <c r="G100" i="5"/>
  <c r="H100" i="5"/>
  <c r="I100" i="5"/>
  <c r="J100" i="5"/>
  <c r="K100" i="5"/>
  <c r="L100" i="5"/>
  <c r="M100" i="5"/>
  <c r="N100" i="5"/>
  <c r="C104" i="5"/>
  <c r="C100" i="5"/>
  <c r="D96" i="5"/>
  <c r="D20" i="5" s="1"/>
  <c r="E96" i="5"/>
  <c r="E20" i="5" s="1"/>
  <c r="F96" i="5"/>
  <c r="F20" i="5" s="1"/>
  <c r="G96" i="5"/>
  <c r="G20" i="5" s="1"/>
  <c r="H96" i="5"/>
  <c r="H20" i="5" s="1"/>
  <c r="I96" i="5"/>
  <c r="I20" i="5" s="1"/>
  <c r="J96" i="5"/>
  <c r="J20" i="5" s="1"/>
  <c r="K96" i="5"/>
  <c r="K20" i="5" s="1"/>
  <c r="L96" i="5"/>
  <c r="L20" i="5" s="1"/>
  <c r="M96" i="5"/>
  <c r="M20" i="5" s="1"/>
  <c r="N96" i="5"/>
  <c r="N20" i="5" s="1"/>
  <c r="C96" i="5"/>
  <c r="C20" i="5" s="1"/>
  <c r="N93" i="5"/>
  <c r="N19" i="5" s="1"/>
  <c r="D93" i="5"/>
  <c r="D19" i="5" s="1"/>
  <c r="E93" i="5"/>
  <c r="E19" i="5" s="1"/>
  <c r="F93" i="5"/>
  <c r="F19" i="5" s="1"/>
  <c r="G93" i="5"/>
  <c r="G19" i="5" s="1"/>
  <c r="H93" i="5"/>
  <c r="H19" i="5" s="1"/>
  <c r="I93" i="5"/>
  <c r="I19" i="5" s="1"/>
  <c r="J93" i="5"/>
  <c r="J19" i="5" s="1"/>
  <c r="K93" i="5"/>
  <c r="K19" i="5" s="1"/>
  <c r="L93" i="5"/>
  <c r="L19" i="5" s="1"/>
  <c r="M93" i="5"/>
  <c r="M19" i="5" s="1"/>
  <c r="C93" i="5"/>
  <c r="C19" i="5" s="1"/>
  <c r="D86" i="5"/>
  <c r="D18" i="5" s="1"/>
  <c r="E86" i="5"/>
  <c r="E18" i="5" s="1"/>
  <c r="F86" i="5"/>
  <c r="F18" i="5" s="1"/>
  <c r="G86" i="5"/>
  <c r="G18" i="5" s="1"/>
  <c r="H86" i="5"/>
  <c r="H18" i="5" s="1"/>
  <c r="I86" i="5"/>
  <c r="I18" i="5" s="1"/>
  <c r="J86" i="5"/>
  <c r="J18" i="5" s="1"/>
  <c r="K86" i="5"/>
  <c r="K18" i="5" s="1"/>
  <c r="L86" i="5"/>
  <c r="L18" i="5" s="1"/>
  <c r="M86" i="5"/>
  <c r="M18" i="5" s="1"/>
  <c r="N86" i="5"/>
  <c r="N18" i="5" s="1"/>
  <c r="C86" i="5"/>
  <c r="C18" i="5" s="1"/>
  <c r="D82" i="5"/>
  <c r="D17" i="5" s="1"/>
  <c r="E82" i="5"/>
  <c r="E17" i="5" s="1"/>
  <c r="F82" i="5"/>
  <c r="F17" i="5" s="1"/>
  <c r="G82" i="5"/>
  <c r="G17" i="5" s="1"/>
  <c r="H82" i="5"/>
  <c r="H17" i="5" s="1"/>
  <c r="I82" i="5"/>
  <c r="I17" i="5" s="1"/>
  <c r="J82" i="5"/>
  <c r="J17" i="5" s="1"/>
  <c r="K82" i="5"/>
  <c r="K17" i="5" s="1"/>
  <c r="L82" i="5"/>
  <c r="L17" i="5" s="1"/>
  <c r="M82" i="5"/>
  <c r="M17" i="5" s="1"/>
  <c r="N82" i="5"/>
  <c r="N17" i="5" s="1"/>
  <c r="C82" i="5"/>
  <c r="C17" i="5" s="1"/>
  <c r="D78" i="5"/>
  <c r="E78" i="5"/>
  <c r="F78" i="5"/>
  <c r="G78" i="5"/>
  <c r="H78" i="5"/>
  <c r="I78" i="5"/>
  <c r="J78" i="5"/>
  <c r="K78" i="5"/>
  <c r="L78" i="5"/>
  <c r="M78" i="5"/>
  <c r="N78" i="5"/>
  <c r="C78" i="5"/>
  <c r="D72" i="5"/>
  <c r="D16" i="5" s="1"/>
  <c r="E72" i="5"/>
  <c r="E16" i="5" s="1"/>
  <c r="F72" i="5"/>
  <c r="F16" i="5" s="1"/>
  <c r="G72" i="5"/>
  <c r="G16" i="5" s="1"/>
  <c r="H72" i="5"/>
  <c r="H16" i="5" s="1"/>
  <c r="I72" i="5"/>
  <c r="I16" i="5" s="1"/>
  <c r="J72" i="5"/>
  <c r="J16" i="5" s="1"/>
  <c r="K72" i="5"/>
  <c r="K16" i="5" s="1"/>
  <c r="L72" i="5"/>
  <c r="L16" i="5" s="1"/>
  <c r="M72" i="5"/>
  <c r="M16" i="5" s="1"/>
  <c r="N72" i="5"/>
  <c r="N16" i="5" s="1"/>
  <c r="C72" i="5"/>
  <c r="C16" i="5" s="1"/>
  <c r="L51" i="5" l="1"/>
  <c r="H51" i="5"/>
  <c r="D51" i="5"/>
  <c r="C105" i="5"/>
  <c r="C21" i="5" s="1"/>
  <c r="N105" i="5"/>
  <c r="N21" i="5" s="1"/>
  <c r="L105" i="5"/>
  <c r="L21" i="5" s="1"/>
  <c r="J105" i="5"/>
  <c r="J21" i="5" s="1"/>
  <c r="H105" i="5"/>
  <c r="H21" i="5" s="1"/>
  <c r="F105" i="5"/>
  <c r="F21" i="5" s="1"/>
  <c r="D105" i="5"/>
  <c r="D21" i="5" s="1"/>
  <c r="M105" i="5"/>
  <c r="M21" i="5" s="1"/>
  <c r="K105" i="5"/>
  <c r="K21" i="5" s="1"/>
  <c r="I105" i="5"/>
  <c r="I21" i="5" s="1"/>
  <c r="G105" i="5"/>
  <c r="G21" i="5" s="1"/>
  <c r="E105" i="5"/>
  <c r="E21" i="5" s="1"/>
  <c r="D61" i="5"/>
  <c r="D14" i="5" s="1"/>
  <c r="E61" i="5"/>
  <c r="E14" i="5" s="1"/>
  <c r="F61" i="5"/>
  <c r="F14" i="5" s="1"/>
  <c r="G61" i="5"/>
  <c r="G14" i="5" s="1"/>
  <c r="H61" i="5"/>
  <c r="H14" i="5" s="1"/>
  <c r="I61" i="5"/>
  <c r="I14" i="5" s="1"/>
  <c r="J61" i="5"/>
  <c r="J14" i="5" s="1"/>
  <c r="K61" i="5"/>
  <c r="K14" i="5" s="1"/>
  <c r="L61" i="5"/>
  <c r="L14" i="5" s="1"/>
  <c r="M61" i="5"/>
  <c r="M14" i="5" s="1"/>
  <c r="N61" i="5"/>
  <c r="N14" i="5" s="1"/>
  <c r="C61" i="5"/>
  <c r="C14" i="5" s="1"/>
  <c r="D57" i="5"/>
  <c r="D13" i="5" s="1"/>
  <c r="E57" i="5"/>
  <c r="E13" i="5" s="1"/>
  <c r="F57" i="5"/>
  <c r="F13" i="5" s="1"/>
  <c r="G57" i="5"/>
  <c r="G13" i="5" s="1"/>
  <c r="H57" i="5"/>
  <c r="H13" i="5" s="1"/>
  <c r="I57" i="5"/>
  <c r="I13" i="5" s="1"/>
  <c r="J57" i="5"/>
  <c r="J13" i="5" s="1"/>
  <c r="K57" i="5"/>
  <c r="K13" i="5" s="1"/>
  <c r="L57" i="5"/>
  <c r="L13" i="5" s="1"/>
  <c r="M57" i="5"/>
  <c r="M13" i="5" s="1"/>
  <c r="N57" i="5"/>
  <c r="N13" i="5" s="1"/>
  <c r="C57" i="5"/>
  <c r="C13" i="5" s="1"/>
  <c r="D43" i="5"/>
  <c r="E43" i="5"/>
  <c r="E51" i="5" s="1"/>
  <c r="E12" i="5" s="1"/>
  <c r="F43" i="5"/>
  <c r="F51" i="5" s="1"/>
  <c r="F12" i="5" s="1"/>
  <c r="G43" i="5"/>
  <c r="G51" i="5" s="1"/>
  <c r="G12" i="5" s="1"/>
  <c r="H43" i="5"/>
  <c r="I43" i="5"/>
  <c r="I51" i="5" s="1"/>
  <c r="I12" i="5" s="1"/>
  <c r="J43" i="5"/>
  <c r="J51" i="5" s="1"/>
  <c r="J12" i="5" s="1"/>
  <c r="K43" i="5"/>
  <c r="K51" i="5" s="1"/>
  <c r="K12" i="5" s="1"/>
  <c r="L43" i="5"/>
  <c r="M43" i="5"/>
  <c r="M51" i="5" s="1"/>
  <c r="M12" i="5" s="1"/>
  <c r="N43" i="5"/>
  <c r="N51" i="5" s="1"/>
  <c r="N12" i="5" s="1"/>
  <c r="D12" i="5"/>
  <c r="H12" i="5"/>
  <c r="H26" i="5" s="1"/>
  <c r="H7" i="5" s="1"/>
  <c r="L12" i="5"/>
  <c r="C43" i="5"/>
  <c r="C51" i="5" s="1"/>
  <c r="C12" i="5" s="1"/>
  <c r="N26" i="5" l="1"/>
  <c r="N7" i="5" s="1"/>
  <c r="J26" i="5"/>
  <c r="J7" i="5" s="1"/>
  <c r="F26" i="5"/>
  <c r="F7" i="5" s="1"/>
  <c r="L26" i="5"/>
  <c r="L7" i="5" s="1"/>
  <c r="D26" i="5"/>
  <c r="D7" i="5" s="1"/>
  <c r="M26" i="5"/>
  <c r="M7" i="5" s="1"/>
  <c r="K26" i="5"/>
  <c r="K7" i="5" s="1"/>
  <c r="I26" i="5"/>
  <c r="I7" i="5" s="1"/>
  <c r="G26" i="5"/>
  <c r="G7" i="5" s="1"/>
  <c r="E26" i="5"/>
  <c r="E7" i="5" s="1"/>
  <c r="C26" i="5"/>
  <c r="C7" i="5" s="1"/>
  <c r="N34" i="5"/>
  <c r="N6" i="5" s="1"/>
  <c r="M34" i="5"/>
  <c r="M6" i="5" s="1"/>
  <c r="L34" i="5"/>
  <c r="L6" i="5" s="1"/>
  <c r="L9" i="5" s="1"/>
  <c r="K34" i="5"/>
  <c r="K6" i="5" s="1"/>
  <c r="K9" i="5" s="1"/>
  <c r="J34" i="5"/>
  <c r="J6" i="5" s="1"/>
  <c r="J9" i="5" s="1"/>
  <c r="I34" i="5"/>
  <c r="I6" i="5" s="1"/>
  <c r="H34" i="5"/>
  <c r="H6" i="5" s="1"/>
  <c r="H9" i="5" s="1"/>
  <c r="G34" i="5"/>
  <c r="G6" i="5" s="1"/>
  <c r="G9" i="5" s="1"/>
  <c r="F34" i="5"/>
  <c r="F6" i="5" s="1"/>
  <c r="E34" i="5"/>
  <c r="E6" i="5" s="1"/>
  <c r="D34" i="5"/>
  <c r="D6" i="5" s="1"/>
  <c r="C34" i="5"/>
  <c r="C6" i="5" s="1"/>
  <c r="C9" i="5" s="1"/>
  <c r="F9" i="5" l="1"/>
  <c r="N9" i="5"/>
  <c r="D9" i="5"/>
  <c r="E9" i="5"/>
  <c r="I9" i="5"/>
  <c r="M9" i="5"/>
</calcChain>
</file>

<file path=xl/sharedStrings.xml><?xml version="1.0" encoding="utf-8"?>
<sst xmlns="http://schemas.openxmlformats.org/spreadsheetml/2006/main" count="160" uniqueCount="153">
  <si>
    <t>Salario</t>
  </si>
  <si>
    <t>Total ingresos</t>
  </si>
  <si>
    <t>Comisiones</t>
  </si>
  <si>
    <t>Total gastos</t>
  </si>
  <si>
    <t>Total ahorro programado</t>
  </si>
  <si>
    <t>Pensión</t>
  </si>
  <si>
    <t>Crédito hipotecario</t>
  </si>
  <si>
    <t>Arriendo</t>
  </si>
  <si>
    <t>Cuota de administración</t>
  </si>
  <si>
    <t>Empleada de servicio doméstico</t>
  </si>
  <si>
    <t>Aseo y cuidado del hogar</t>
  </si>
  <si>
    <t>Medicina prepagada</t>
  </si>
  <si>
    <t>Seguro médico si no se deduce de la nómina</t>
  </si>
  <si>
    <t>Citas médicas</t>
  </si>
  <si>
    <t>Odontólogo</t>
  </si>
  <si>
    <t>Medicamentos</t>
  </si>
  <si>
    <t>Impuesto sobre la renta</t>
  </si>
  <si>
    <t>Retención en la fuente</t>
  </si>
  <si>
    <t>Impuesto al patrimonio</t>
  </si>
  <si>
    <t>Transporte</t>
  </si>
  <si>
    <t>Viajes nacionales internacionales</t>
  </si>
  <si>
    <t>Mercado de comida</t>
  </si>
  <si>
    <t xml:space="preserve">Almuerzos </t>
  </si>
  <si>
    <t>Asesor financiero/contador</t>
  </si>
  <si>
    <t>Vestuario</t>
  </si>
  <si>
    <t>Calzado</t>
  </si>
  <si>
    <t>Familia</t>
  </si>
  <si>
    <t>Teléfono celular</t>
  </si>
  <si>
    <t>Gimnasio/deportes</t>
  </si>
  <si>
    <t>Aportes a familiares u otros allegados</t>
  </si>
  <si>
    <t>Embargos judiciales</t>
  </si>
  <si>
    <t>Imprevistos</t>
  </si>
  <si>
    <t>Aportes voluntarios a pensiones</t>
  </si>
  <si>
    <t>Aportes a cuentas AFP</t>
  </si>
  <si>
    <t>Fondo de empleados</t>
  </si>
  <si>
    <t>Carteras colectivas</t>
  </si>
  <si>
    <t>Alcancías/Debajo del colchón</t>
  </si>
  <si>
    <t>III. AHORRO</t>
  </si>
  <si>
    <t>Abril</t>
  </si>
  <si>
    <t>Mayo</t>
  </si>
  <si>
    <t>Junio</t>
  </si>
  <si>
    <t>Agosto</t>
  </si>
  <si>
    <t xml:space="preserve">Energia </t>
  </si>
  <si>
    <t xml:space="preserve">Acueducto Alcantarillado </t>
  </si>
  <si>
    <t>Telefono</t>
  </si>
  <si>
    <t>Internet</t>
  </si>
  <si>
    <t>Gas</t>
  </si>
  <si>
    <t>Televisión</t>
  </si>
  <si>
    <t xml:space="preserve">I. INGRESOS </t>
  </si>
  <si>
    <t xml:space="preserve">II. GASTOS </t>
  </si>
  <si>
    <t xml:space="preserve">Vivienda </t>
  </si>
  <si>
    <t xml:space="preserve">Salud </t>
  </si>
  <si>
    <t xml:space="preserve">Educación </t>
  </si>
  <si>
    <t xml:space="preserve">Gasolina </t>
  </si>
  <si>
    <t xml:space="preserve">Cambio de Aceite </t>
  </si>
  <si>
    <t>Peajes</t>
  </si>
  <si>
    <t xml:space="preserve">Parqueadero </t>
  </si>
  <si>
    <t xml:space="preserve">Bus </t>
  </si>
  <si>
    <t xml:space="preserve">Taxis </t>
  </si>
  <si>
    <t>Tarjetas de Crédito</t>
  </si>
  <si>
    <t xml:space="preserve">Otros </t>
  </si>
  <si>
    <t>De vida</t>
  </si>
  <si>
    <t>Hogar</t>
  </si>
  <si>
    <t xml:space="preserve">Funerales </t>
  </si>
  <si>
    <t xml:space="preserve">Robo </t>
  </si>
  <si>
    <t xml:space="preserve">Otros Seguros </t>
  </si>
  <si>
    <t xml:space="preserve">Mesada </t>
  </si>
  <si>
    <t xml:space="preserve">Alimento </t>
  </si>
  <si>
    <t xml:space="preserve">CONSOLIDADO </t>
  </si>
  <si>
    <t>Otros Ingresos</t>
  </si>
  <si>
    <t>Productos de crédito</t>
  </si>
  <si>
    <t xml:space="preserve">Comidas rapidas - domicilios </t>
  </si>
  <si>
    <t>Clases particulares (idiomas, estimulación)</t>
  </si>
  <si>
    <t>TOTAL CONSULTADO</t>
  </si>
  <si>
    <t xml:space="preserve">GASTOS DESAGREGADOS </t>
  </si>
  <si>
    <t xml:space="preserve">Impuestos </t>
  </si>
  <si>
    <t xml:space="preserve">Alimentación </t>
  </si>
  <si>
    <t xml:space="preserve">Productos Financieros </t>
  </si>
  <si>
    <t>TOTAL INGRESOS</t>
  </si>
  <si>
    <t>TOTAL VIVIENDA</t>
  </si>
  <si>
    <t xml:space="preserve">TOTAL SERVICIOS PUBLICOS </t>
  </si>
  <si>
    <t>TOTAL EDUCACION</t>
  </si>
  <si>
    <t xml:space="preserve">TOTAL TRANSPORTE PUBLICO </t>
  </si>
  <si>
    <t>Otros</t>
  </si>
  <si>
    <t>TOTAL ALIMENTACION</t>
  </si>
  <si>
    <t xml:space="preserve">TOTAL PRODUCTOS FINANCIEROS </t>
  </si>
  <si>
    <t>TOTAL SEGUROS</t>
  </si>
  <si>
    <t xml:space="preserve">TOTAL VESTUARIO Y CALZADO </t>
  </si>
  <si>
    <t>TOTAL MASCOTAS</t>
  </si>
  <si>
    <t xml:space="preserve">TOTAL COMUNICACIONES </t>
  </si>
  <si>
    <t>TOTAL OCIO, DIVERSION Y ENTRETENIMIENTO</t>
  </si>
  <si>
    <t>TOTAL OTROS</t>
  </si>
  <si>
    <t>TOTAL AHORROS</t>
  </si>
  <si>
    <t>SERVICIOS PUBLICOS</t>
  </si>
  <si>
    <t xml:space="preserve">TOTAL TRANSPORTE PARTICULAR </t>
  </si>
  <si>
    <t>TOTAL BEBES</t>
  </si>
  <si>
    <t xml:space="preserve">TOTAL NIÑOS Y JOVENES </t>
  </si>
  <si>
    <t xml:space="preserve">TOTAL FAMILIA </t>
  </si>
  <si>
    <t xml:space="preserve">VIVIENDA </t>
  </si>
  <si>
    <t>CARRO O MOTO</t>
  </si>
  <si>
    <t>BEBES</t>
  </si>
  <si>
    <t xml:space="preserve">NIÑOS Y JOVENES </t>
  </si>
  <si>
    <t>SALUD</t>
  </si>
  <si>
    <t>TRANSPORTE PARTICULAR</t>
  </si>
  <si>
    <t xml:space="preserve">TRANSPORTE PUBLICO </t>
  </si>
  <si>
    <t xml:space="preserve">ALIMENTACION </t>
  </si>
  <si>
    <t xml:space="preserve">PRODUCTOS FINANCIEROS </t>
  </si>
  <si>
    <t xml:space="preserve">SEGUROS </t>
  </si>
  <si>
    <t xml:space="preserve">VESTUARIO Y CALZADO </t>
  </si>
  <si>
    <t xml:space="preserve">FAMILIA </t>
  </si>
  <si>
    <t>MASCOTAS</t>
  </si>
  <si>
    <t xml:space="preserve">COMUNICACIONES </t>
  </si>
  <si>
    <t>OCIO, DIVERSION Y ENTRETENIMIENTO</t>
  </si>
  <si>
    <t xml:space="preserve">OTROS </t>
  </si>
  <si>
    <t>SUPERAVIT O DEFICIT</t>
  </si>
  <si>
    <t xml:space="preserve">TOTAL </t>
  </si>
  <si>
    <t xml:space="preserve">IMPUESTOS </t>
  </si>
  <si>
    <t xml:space="preserve">TOTAL SALUD </t>
  </si>
  <si>
    <t xml:space="preserve">TOTAL IMPUESTOS </t>
  </si>
  <si>
    <t>III. AHORRO y PROYECTO DE VIDA</t>
  </si>
  <si>
    <t>Presupuesto Personal</t>
  </si>
  <si>
    <t xml:space="preserve">Cine, teatro, conciertos, otros </t>
  </si>
  <si>
    <t xml:space="preserve">Bares, Discotecas, Restaurantes </t>
  </si>
  <si>
    <t xml:space="preserve">Regalos u obsequios </t>
  </si>
  <si>
    <t>Loncheras, Almuerzos, Refrugerios</t>
  </si>
  <si>
    <r>
      <rPr>
        <b/>
        <sz val="9"/>
        <rFont val="Calibri"/>
        <family val="2"/>
        <scheme val="minor"/>
      </rPr>
      <t>Ahorro Salud</t>
    </r>
    <r>
      <rPr>
        <sz val="9"/>
        <rFont val="Calibri"/>
        <family val="2"/>
        <scheme val="minor"/>
      </rPr>
      <t xml:space="preserve"> (Trtamientos, Vacunas, Etc)</t>
    </r>
  </si>
  <si>
    <r>
      <rPr>
        <b/>
        <sz val="9"/>
        <rFont val="Calibri"/>
        <family val="2"/>
        <scheme val="minor"/>
      </rPr>
      <t>Ahorro Vivienda</t>
    </r>
    <r>
      <rPr>
        <sz val="9"/>
        <rFont val="Calibri"/>
        <family val="2"/>
        <scheme val="minor"/>
      </rPr>
      <t xml:space="preserve">  (Muebles, Electrodomesticos, Reparación y Mtto, Impuestos, Etc)</t>
    </r>
  </si>
  <si>
    <t xml:space="preserve">Pañales, leche, Etc </t>
  </si>
  <si>
    <t xml:space="preserve">Peluqueria </t>
  </si>
  <si>
    <t xml:space="preserve">Plan Postpago </t>
  </si>
  <si>
    <t xml:space="preserve">Tramientos de belleza, cosmeticos, Etc  </t>
  </si>
  <si>
    <r>
      <rPr>
        <b/>
        <sz val="9"/>
        <rFont val="Calibri"/>
        <family val="2"/>
        <scheme val="minor"/>
      </rPr>
      <t>Ahorro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Educación</t>
    </r>
    <r>
      <rPr>
        <sz val="9"/>
        <rFont val="Calibri"/>
        <family val="2"/>
        <scheme val="minor"/>
      </rPr>
      <t xml:space="preserve"> (Matriculas, Seguro estudiantil, Utiles, Uniformes)</t>
    </r>
  </si>
  <si>
    <r>
      <rPr>
        <b/>
        <sz val="9"/>
        <rFont val="Calibri"/>
        <family val="2"/>
        <scheme val="minor"/>
      </rPr>
      <t>Ahorro Vehiculo Particular</t>
    </r>
    <r>
      <rPr>
        <sz val="9"/>
        <rFont val="Calibri"/>
        <family val="2"/>
        <scheme val="minor"/>
      </rPr>
      <t xml:space="preserve"> (SOAT, Tecnicomécanica, Seguro Riesgo, Impuestos, Mtto, Etc. </t>
    </r>
  </si>
  <si>
    <r>
      <rPr>
        <b/>
        <sz val="9"/>
        <rFont val="Calibri"/>
        <family val="2"/>
        <scheme val="minor"/>
      </rPr>
      <t xml:space="preserve">Ahorro Mascotas </t>
    </r>
    <r>
      <rPr>
        <sz val="9"/>
        <rFont val="Calibri"/>
        <family val="2"/>
        <scheme val="minor"/>
      </rPr>
      <t>(Veterianrio, Vacunas, Juguetes, Etc)</t>
    </r>
  </si>
  <si>
    <r>
      <rPr>
        <b/>
        <sz val="9"/>
        <rFont val="Calibri"/>
        <family val="2"/>
        <scheme val="minor"/>
      </rPr>
      <t>Ahorro Entretenimiento y Diversión</t>
    </r>
    <r>
      <rPr>
        <sz val="9"/>
        <rFont val="Calibri"/>
        <family val="2"/>
        <scheme val="minor"/>
      </rPr>
      <t xml:space="preserve"> (Vacaciones, Consola Videojuegos, Tablets, Etc </t>
    </r>
  </si>
  <si>
    <r>
      <rPr>
        <b/>
        <sz val="9"/>
        <rFont val="Calibri"/>
        <family val="2"/>
        <scheme val="minor"/>
      </rPr>
      <t>Ahorro Programado</t>
    </r>
    <r>
      <rPr>
        <sz val="9"/>
        <rFont val="Calibri"/>
        <family val="2"/>
        <scheme val="minor"/>
      </rPr>
      <t xml:space="preserve"> (Compra de Vehiculo, Casa, Viaje, Etc)</t>
    </r>
  </si>
  <si>
    <t xml:space="preserve">EDUCACIÓN </t>
  </si>
  <si>
    <t>HOGAR</t>
  </si>
  <si>
    <t xml:space="preserve">TOTAL HOGAR </t>
  </si>
  <si>
    <t xml:space="preserve">Mensualidad, Pensión </t>
  </si>
  <si>
    <t xml:space="preserve">Seguros </t>
  </si>
  <si>
    <t xml:space="preserve">Vestuario y Calzado </t>
  </si>
  <si>
    <t xml:space="preserve">Mascotas </t>
  </si>
  <si>
    <t xml:space="preserve">Comunicaciones </t>
  </si>
  <si>
    <t>Ocio, Diversión y Entretenimiento</t>
  </si>
  <si>
    <t>Julio</t>
  </si>
  <si>
    <t>Septiembre</t>
  </si>
  <si>
    <t>Octubre</t>
  </si>
  <si>
    <t>Noviembre</t>
  </si>
  <si>
    <t>Diciembre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</si>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</sst>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1" formatCode="_-* #,##0_-;\-* #,##0_-;_-* &quot;-&quot;_-;_-@_-"/>
    <numFmt numFmtId="164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color indexed="62"/>
      <name val="Calibri"/>
      <family val="2"/>
    </font>
    <font>
      <sz val="10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5">
    <xf numFmtId="0" fontId="0" fillId="0" borderId="0"/>
    <xf numFmtId="0" fontId="1" fillId="0" borderId="0"/>
    <xf numFmtId="0" fontId="2" fillId="2" borderId="1" applyNumberFormat="0" applyAlignment="0" applyProtection="0"/>
    <xf numFmtId="0" fontId="3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1" fontId="6" fillId="0" borderId="0" applyFont="0" applyFill="0" applyBorder="0" applyAlignment="0" applyProtection="0"/>
    <xf numFmtId="42" fontId="6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ont="1"/>
    <xf numFmtId="0" fontId="11" fillId="4" borderId="4" xfId="3" applyFont="1" applyFill="1" applyBorder="1" applyAlignment="1"/>
    <xf numFmtId="0" fontId="11" fillId="4" borderId="9" xfId="3" applyFont="1" applyFill="1" applyBorder="1" applyAlignment="1"/>
    <xf numFmtId="0" fontId="11" fillId="4" borderId="9" xfId="3" applyFont="1" applyFill="1" applyBorder="1" applyAlignment="1">
      <alignment horizontal="left" vertical="center"/>
    </xf>
    <xf numFmtId="0" fontId="11" fillId="0" borderId="12" xfId="3" applyFont="1" applyFill="1" applyBorder="1"/>
    <xf numFmtId="0" fontId="11" fillId="0" borderId="9" xfId="3" applyFont="1" applyFill="1" applyBorder="1" applyAlignment="1"/>
    <xf numFmtId="0" fontId="11" fillId="4" borderId="9" xfId="3" applyFont="1" applyFill="1" applyBorder="1" applyAlignment="1">
      <alignment vertical="center"/>
    </xf>
    <xf numFmtId="0" fontId="11" fillId="3" borderId="9" xfId="3" applyFont="1" applyFill="1" applyBorder="1" applyAlignment="1">
      <alignment vertical="top"/>
    </xf>
    <xf numFmtId="0" fontId="11" fillId="3" borderId="9" xfId="3" applyFont="1" applyFill="1" applyBorder="1"/>
    <xf numFmtId="0" fontId="12" fillId="0" borderId="4" xfId="0" applyFont="1" applyBorder="1" applyAlignment="1">
      <alignment horizontal="center"/>
    </xf>
    <xf numFmtId="0" fontId="11" fillId="4" borderId="16" xfId="3" applyFont="1" applyFill="1" applyBorder="1" applyAlignment="1"/>
    <xf numFmtId="0" fontId="9" fillId="3" borderId="22" xfId="3" applyFont="1" applyFill="1" applyBorder="1" applyAlignment="1"/>
    <xf numFmtId="0" fontId="9" fillId="3" borderId="9" xfId="3" applyFont="1" applyFill="1" applyBorder="1" applyAlignment="1"/>
    <xf numFmtId="0" fontId="9" fillId="3" borderId="23" xfId="3" applyFont="1" applyFill="1" applyBorder="1" applyAlignment="1"/>
    <xf numFmtId="0" fontId="9" fillId="0" borderId="0" xfId="0" applyFont="1" applyAlignment="1"/>
    <xf numFmtId="0" fontId="11" fillId="0" borderId="9" xfId="3" applyFont="1" applyFill="1" applyBorder="1" applyAlignment="1">
      <alignment vertical="center"/>
    </xf>
    <xf numFmtId="0" fontId="11" fillId="0" borderId="9" xfId="3" applyFont="1" applyFill="1" applyBorder="1" applyAlignment="1">
      <alignment horizontal="left" vertical="center"/>
    </xf>
    <xf numFmtId="0" fontId="9" fillId="0" borderId="0" xfId="0" applyFont="1"/>
    <xf numFmtId="41" fontId="0" fillId="0" borderId="7" xfId="73" applyFont="1" applyBorder="1"/>
    <xf numFmtId="41" fontId="0" fillId="0" borderId="4" xfId="73" applyFont="1" applyBorder="1"/>
    <xf numFmtId="41" fontId="0" fillId="5" borderId="4" xfId="73" applyFont="1" applyFill="1" applyBorder="1"/>
    <xf numFmtId="0" fontId="14" fillId="0" borderId="0" xfId="0" applyFont="1"/>
    <xf numFmtId="0" fontId="8" fillId="0" borderId="0" xfId="3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0" fillId="0" borderId="4" xfId="74" applyNumberFormat="1" applyFont="1" applyBorder="1"/>
    <xf numFmtId="0" fontId="11" fillId="4" borderId="5" xfId="3" applyFont="1" applyFill="1" applyBorder="1" applyAlignment="1">
      <alignment wrapText="1"/>
    </xf>
    <xf numFmtId="0" fontId="7" fillId="9" borderId="11" xfId="3" applyFont="1" applyFill="1" applyBorder="1" applyAlignment="1">
      <alignment horizontal="right" vertical="center" wrapText="1"/>
    </xf>
    <xf numFmtId="41" fontId="0" fillId="9" borderId="4" xfId="73" applyFont="1" applyFill="1" applyBorder="1"/>
    <xf numFmtId="0" fontId="7" fillId="9" borderId="9" xfId="3" applyFont="1" applyFill="1" applyBorder="1" applyAlignment="1">
      <alignment horizontal="right" vertical="center" wrapText="1"/>
    </xf>
    <xf numFmtId="0" fontId="7" fillId="9" borderId="9" xfId="3" applyFont="1" applyFill="1" applyBorder="1" applyAlignment="1">
      <alignment horizontal="right" wrapText="1"/>
    </xf>
    <xf numFmtId="0" fontId="15" fillId="9" borderId="9" xfId="3" applyFont="1" applyFill="1" applyBorder="1" applyAlignment="1">
      <alignment horizontal="right" vertical="center"/>
    </xf>
    <xf numFmtId="41" fontId="0" fillId="5" borderId="4" xfId="73" applyFont="1" applyFill="1" applyBorder="1" applyAlignment="1">
      <alignment horizontal="right"/>
    </xf>
    <xf numFmtId="0" fontId="8" fillId="3" borderId="9" xfId="3" applyFont="1" applyFill="1" applyBorder="1" applyAlignment="1">
      <alignment horizontal="right" wrapText="1"/>
    </xf>
    <xf numFmtId="0" fontId="8" fillId="3" borderId="10" xfId="3" applyFont="1" applyFill="1" applyBorder="1" applyAlignment="1">
      <alignment horizontal="right" wrapText="1"/>
    </xf>
    <xf numFmtId="0" fontId="7" fillId="8" borderId="14" xfId="3" applyFont="1" applyFill="1" applyBorder="1" applyAlignment="1">
      <alignment horizontal="center" vertical="center" wrapText="1"/>
    </xf>
    <xf numFmtId="0" fontId="7" fillId="8" borderId="8" xfId="3" applyFont="1" applyFill="1" applyBorder="1" applyAlignment="1">
      <alignment horizontal="center" vertical="center" wrapText="1"/>
    </xf>
    <xf numFmtId="0" fontId="7" fillId="8" borderId="17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right"/>
    </xf>
    <xf numFmtId="0" fontId="8" fillId="3" borderId="5" xfId="3" applyFont="1" applyFill="1" applyBorder="1" applyAlignment="1">
      <alignment horizontal="right"/>
    </xf>
    <xf numFmtId="0" fontId="10" fillId="7" borderId="2" xfId="3" applyFont="1" applyFill="1" applyBorder="1" applyAlignment="1">
      <alignment horizontal="center"/>
    </xf>
    <xf numFmtId="0" fontId="10" fillId="7" borderId="3" xfId="3" applyFont="1" applyFill="1" applyBorder="1" applyAlignment="1">
      <alignment horizontal="center"/>
    </xf>
    <xf numFmtId="0" fontId="8" fillId="3" borderId="7" xfId="3" applyFont="1" applyFill="1" applyBorder="1" applyAlignment="1">
      <alignment horizontal="right"/>
    </xf>
    <xf numFmtId="0" fontId="8" fillId="7" borderId="21" xfId="3" applyFont="1" applyFill="1" applyBorder="1" applyAlignment="1">
      <alignment horizontal="center" vertical="center"/>
    </xf>
    <xf numFmtId="0" fontId="8" fillId="7" borderId="20" xfId="3" applyFont="1" applyFill="1" applyBorder="1" applyAlignment="1">
      <alignment horizontal="center" vertical="center"/>
    </xf>
    <xf numFmtId="0" fontId="7" fillId="5" borderId="9" xfId="3" applyFont="1" applyFill="1" applyBorder="1" applyAlignment="1">
      <alignment horizontal="right"/>
    </xf>
    <xf numFmtId="0" fontId="7" fillId="5" borderId="10" xfId="3" applyFont="1" applyFill="1" applyBorder="1" applyAlignment="1">
      <alignment horizontal="right"/>
    </xf>
    <xf numFmtId="0" fontId="12" fillId="5" borderId="4" xfId="0" applyFont="1" applyFill="1" applyBorder="1" applyAlignment="1">
      <alignment horizontal="center"/>
    </xf>
    <xf numFmtId="0" fontId="7" fillId="5" borderId="9" xfId="3" applyFont="1" applyFill="1" applyBorder="1" applyAlignment="1">
      <alignment horizontal="right" wrapText="1"/>
    </xf>
    <xf numFmtId="0" fontId="7" fillId="5" borderId="10" xfId="3" applyFont="1" applyFill="1" applyBorder="1" applyAlignment="1">
      <alignment horizontal="right" wrapText="1"/>
    </xf>
    <xf numFmtId="0" fontId="7" fillId="5" borderId="9" xfId="3" applyFont="1" applyFill="1" applyBorder="1" applyAlignment="1">
      <alignment horizontal="right" vertical="center" wrapText="1"/>
    </xf>
    <xf numFmtId="0" fontId="7" fillId="5" borderId="10" xfId="3" applyFont="1" applyFill="1" applyBorder="1" applyAlignment="1">
      <alignment horizontal="right" vertical="center" wrapText="1"/>
    </xf>
    <xf numFmtId="0" fontId="7" fillId="8" borderId="5" xfId="3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/>
    </xf>
    <xf numFmtId="0" fontId="10" fillId="5" borderId="2" xfId="3" applyFont="1" applyFill="1" applyBorder="1" applyAlignment="1">
      <alignment horizontal="center"/>
    </xf>
    <xf numFmtId="0" fontId="10" fillId="5" borderId="18" xfId="3" applyFont="1" applyFill="1" applyBorder="1" applyAlignment="1">
      <alignment horizontal="center"/>
    </xf>
    <xf numFmtId="0" fontId="12" fillId="8" borderId="9" xfId="0" applyFont="1" applyFill="1" applyBorder="1" applyAlignment="1">
      <alignment horizontal="left" vertical="center"/>
    </xf>
    <xf numFmtId="0" fontId="12" fillId="8" borderId="12" xfId="0" applyFont="1" applyFill="1" applyBorder="1" applyAlignment="1">
      <alignment horizontal="left" vertical="center"/>
    </xf>
    <xf numFmtId="0" fontId="12" fillId="8" borderId="10" xfId="0" applyFont="1" applyFill="1" applyBorder="1" applyAlignment="1">
      <alignment horizontal="left" vertical="center"/>
    </xf>
    <xf numFmtId="0" fontId="7" fillId="8" borderId="9" xfId="3" applyFont="1" applyFill="1" applyBorder="1" applyAlignment="1">
      <alignment horizontal="left" vertical="center" wrapText="1"/>
    </xf>
    <xf numFmtId="0" fontId="7" fillId="8" borderId="12" xfId="3" applyFont="1" applyFill="1" applyBorder="1" applyAlignment="1">
      <alignment horizontal="left" vertical="center" wrapText="1"/>
    </xf>
    <xf numFmtId="0" fontId="7" fillId="8" borderId="10" xfId="3" applyFont="1" applyFill="1" applyBorder="1" applyAlignment="1">
      <alignment horizontal="left" vertical="center" wrapText="1"/>
    </xf>
    <xf numFmtId="0" fontId="7" fillId="8" borderId="9" xfId="3" applyFont="1" applyFill="1" applyBorder="1" applyAlignment="1">
      <alignment horizontal="left" wrapText="1"/>
    </xf>
    <xf numFmtId="0" fontId="7" fillId="8" borderId="12" xfId="3" applyFont="1" applyFill="1" applyBorder="1" applyAlignment="1">
      <alignment horizontal="left" wrapText="1"/>
    </xf>
    <xf numFmtId="0" fontId="7" fillId="8" borderId="10" xfId="3" applyFont="1" applyFill="1" applyBorder="1" applyAlignment="1">
      <alignment horizontal="left" wrapText="1"/>
    </xf>
    <xf numFmtId="0" fontId="7" fillId="7" borderId="9" xfId="3" applyFont="1" applyFill="1" applyBorder="1" applyAlignment="1">
      <alignment horizontal="center" vertical="center" wrapText="1"/>
    </xf>
    <xf numFmtId="0" fontId="7" fillId="7" borderId="12" xfId="3" applyFont="1" applyFill="1" applyBorder="1" applyAlignment="1">
      <alignment horizontal="center" vertical="center" wrapText="1"/>
    </xf>
    <xf numFmtId="0" fontId="7" fillId="7" borderId="10" xfId="3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7" fillId="8" borderId="13" xfId="3" applyFont="1" applyFill="1" applyBorder="1" applyAlignment="1">
      <alignment horizontal="center" vertical="center" wrapText="1"/>
    </xf>
    <xf numFmtId="0" fontId="7" fillId="8" borderId="15" xfId="3" applyFont="1" applyFill="1" applyBorder="1" applyAlignment="1">
      <alignment horizontal="center" vertical="center" wrapText="1"/>
    </xf>
    <xf numFmtId="0" fontId="7" fillId="8" borderId="7" xfId="3" applyFont="1" applyFill="1" applyBorder="1" applyAlignment="1">
      <alignment horizontal="center" vertical="center" wrapText="1"/>
    </xf>
    <xf numFmtId="0" fontId="7" fillId="8" borderId="4" xfId="3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right" vertical="center"/>
    </xf>
    <xf numFmtId="0" fontId="12" fillId="5" borderId="10" xfId="0" applyFont="1" applyFill="1" applyBorder="1" applyAlignment="1">
      <alignment horizontal="right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8" fillId="10" borderId="21" xfId="3" applyFont="1" applyFill="1" applyBorder="1" applyAlignment="1">
      <alignment horizontal="center"/>
    </xf>
    <xf numFmtId="0" fontId="8" fillId="10" borderId="19" xfId="3" applyFont="1" applyFill="1" applyBorder="1" applyAlignment="1">
      <alignment horizontal="center"/>
    </xf>
    <xf numFmtId="38" fontId="0" fillId="10" borderId="19" xfId="0" applyNumberFormat="1" applyFill="1" applyBorder="1"/>
    <xf numFmtId="41" fontId="0" fillId="10" borderId="4" xfId="0" applyNumberFormat="1" applyFill="1" applyBorder="1"/>
    <xf numFmtId="41" fontId="16" fillId="10" borderId="4" xfId="0" applyNumberFormat="1" applyFont="1" applyFill="1" applyBorder="1"/>
    <xf numFmtId="41" fontId="0" fillId="10" borderId="4" xfId="73" applyFont="1" applyFill="1" applyBorder="1"/>
    <xf numFmtId="41" fontId="0" fillId="10" borderId="5" xfId="73" applyFont="1" applyFill="1" applyBorder="1"/>
    <xf numFmtId="41" fontId="13" fillId="5" borderId="4" xfId="73" applyFont="1" applyFill="1" applyBorder="1" applyAlignment="1">
      <alignment horizontal="right"/>
    </xf>
    <xf numFmtId="41" fontId="13" fillId="9" borderId="4" xfId="73" applyFont="1" applyFill="1" applyBorder="1" applyAlignment="1">
      <alignment horizontal="right"/>
    </xf>
  </cellXfs>
  <cellStyles count="75">
    <cellStyle name="Excel Built-in Normal" xfId="1" xr:uid="{00000000-0005-0000-0000-000000000000}"/>
    <cellStyle name="Excel_BuiltIn_Input" xfId="2" xr:uid="{00000000-0005-0000-0000-000001000000}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Millares [0]" xfId="73" builtinId="6"/>
    <cellStyle name="Millares 2" xfId="4" xr:uid="{00000000-0005-0000-0000-000047000000}"/>
    <cellStyle name="Moneda [0]" xfId="74" builtinId="7"/>
    <cellStyle name="Normal" xfId="0" builtinId="0"/>
    <cellStyle name="Normal 2" xfId="3" xr:uid="{00000000-0005-0000-0000-00004A000000}"/>
  </cellStyles>
  <dxfs count="0"/>
  <tableStyles count="0" defaultTableStyle="TableStyleMedium9" defaultPivotStyle="PivotStyleLight16"/>
  <colors>
    <mruColors>
      <color rgb="FFCCFF66"/>
      <color rgb="FFFF9999"/>
      <color rgb="FFFF7C80"/>
      <color rgb="FFCC66FF"/>
      <color rgb="FF9966FF"/>
      <color rgb="FF9900CC"/>
      <color rgb="FFFF0000"/>
      <color rgb="FF00CC66"/>
      <color rgb="FFFF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533400</xdr:colOff>
      <xdr:row>0</xdr:row>
      <xdr:rowOff>0</xdr:rowOff>
    </xdr:from>
    <xdr:to>
      <xdr:col>14</xdr:col>
      <xdr:colOff>38100</xdr:colOff>
      <xdr:row>3</xdr:row>
      <xdr:rowOff>174437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1AF5ED-3CE7-4688-882B-9EE3B18AB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0"/>
          <a:ext cx="2362200" cy="888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136"/>
  <sheetViews>
    <sheetView showGridLines="0" tabSelected="1" zoomScaleNormal="100" workbookViewId="0">
      <pane ySplit="3285" topLeftCell="A31" activePane="bottomLeft"/>
      <selection pane="bottomLeft" activeCell="C15" sqref="C15"/>
    </sheetView>
  </sheetViews>
  <sheetFormatPr baseColWidth="10" defaultRowHeight="15" x14ac:dyDescent="0.25"/>
  <cols>
    <col min="1" max="1" width="15.28515625" style="1" customWidth="1"/>
    <col min="2" max="2" width="37.5703125" style="18" customWidth="1"/>
    <col min="3" max="14" width="10.7109375" customWidth="1"/>
  </cols>
  <sheetData>
    <row r="2" spans="1:14" ht="26.25" x14ac:dyDescent="0.4">
      <c r="A2" s="22" t="s">
        <v>120</v>
      </c>
    </row>
    <row r="4" spans="1:14" ht="15.75" thickBot="1" x14ac:dyDescent="0.3"/>
    <row r="5" spans="1:14" ht="15.75" thickBot="1" x14ac:dyDescent="0.3">
      <c r="A5" s="48" t="s">
        <v>68</v>
      </c>
      <c r="B5" s="49"/>
      <c r="C5" s="10" t="s">
        <v>40</v>
      </c>
      <c r="D5" s="10" t="s">
        <v>145</v>
      </c>
      <c r="E5" s="10" t="s">
        <v>41</v>
      </c>
      <c r="F5" s="10" t="s">
        <v>146</v>
      </c>
      <c r="G5" s="10" t="s">
        <v>147</v>
      </c>
      <c r="H5" s="10" t="s">
        <v>148</v>
      </c>
      <c r="I5" s="10" t="s">
        <v>149</v>
      </c>
      <c r="J5" s="10" t="s">
        <v>150</v>
      </c>
      <c r="K5" s="10" t="s">
        <v>151</v>
      </c>
      <c r="L5" s="10" t="s">
        <v>152</v>
      </c>
      <c r="M5" s="10" t="s">
        <v>38</v>
      </c>
      <c r="N5" s="10" t="s">
        <v>39</v>
      </c>
    </row>
    <row r="6" spans="1:14" x14ac:dyDescent="0.25">
      <c r="A6" s="40" t="s">
        <v>73</v>
      </c>
      <c r="B6" s="12" t="s">
        <v>1</v>
      </c>
      <c r="C6" s="87">
        <f t="shared" ref="C6" si="0">+C34</f>
        <v>0</v>
      </c>
      <c r="D6" s="87">
        <f t="shared" ref="D6:N6" si="1">+D34</f>
        <v>0</v>
      </c>
      <c r="E6" s="87">
        <f t="shared" si="1"/>
        <v>0</v>
      </c>
      <c r="F6" s="87">
        <f t="shared" si="1"/>
        <v>0</v>
      </c>
      <c r="G6" s="87">
        <f t="shared" si="1"/>
        <v>0</v>
      </c>
      <c r="H6" s="87">
        <f t="shared" si="1"/>
        <v>0</v>
      </c>
      <c r="I6" s="87">
        <f t="shared" si="1"/>
        <v>0</v>
      </c>
      <c r="J6" s="87">
        <f t="shared" si="1"/>
        <v>0</v>
      </c>
      <c r="K6" s="87">
        <f t="shared" si="1"/>
        <v>0</v>
      </c>
      <c r="L6" s="87">
        <f t="shared" si="1"/>
        <v>0</v>
      </c>
      <c r="M6" s="87">
        <f t="shared" si="1"/>
        <v>0</v>
      </c>
      <c r="N6" s="87">
        <f t="shared" si="1"/>
        <v>0</v>
      </c>
    </row>
    <row r="7" spans="1:14" x14ac:dyDescent="0.25">
      <c r="A7" s="41"/>
      <c r="B7" s="13" t="s">
        <v>3</v>
      </c>
      <c r="C7" s="88">
        <f t="shared" ref="C7" si="2">+C26</f>
        <v>0</v>
      </c>
      <c r="D7" s="88">
        <f t="shared" ref="D7:N7" si="3">+D26</f>
        <v>0</v>
      </c>
      <c r="E7" s="88">
        <f t="shared" si="3"/>
        <v>0</v>
      </c>
      <c r="F7" s="88">
        <f t="shared" si="3"/>
        <v>0</v>
      </c>
      <c r="G7" s="88">
        <f t="shared" si="3"/>
        <v>0</v>
      </c>
      <c r="H7" s="88">
        <f t="shared" si="3"/>
        <v>0</v>
      </c>
      <c r="I7" s="88">
        <f t="shared" si="3"/>
        <v>0</v>
      </c>
      <c r="J7" s="88">
        <f t="shared" si="3"/>
        <v>0</v>
      </c>
      <c r="K7" s="88">
        <f t="shared" si="3"/>
        <v>0</v>
      </c>
      <c r="L7" s="88">
        <f t="shared" si="3"/>
        <v>0</v>
      </c>
      <c r="M7" s="88">
        <f t="shared" si="3"/>
        <v>0</v>
      </c>
      <c r="N7" s="88">
        <f t="shared" si="3"/>
        <v>0</v>
      </c>
    </row>
    <row r="8" spans="1:14" ht="15.75" thickBot="1" x14ac:dyDescent="0.3">
      <c r="A8" s="42"/>
      <c r="B8" s="14" t="s">
        <v>4</v>
      </c>
      <c r="C8" s="87">
        <f t="shared" ref="C8" si="4">+C136</f>
        <v>0</v>
      </c>
      <c r="D8" s="87">
        <f t="shared" ref="D8:N8" si="5">+D136</f>
        <v>0</v>
      </c>
      <c r="E8" s="87">
        <f t="shared" si="5"/>
        <v>0</v>
      </c>
      <c r="F8" s="87">
        <f t="shared" si="5"/>
        <v>0</v>
      </c>
      <c r="G8" s="87">
        <f t="shared" si="5"/>
        <v>0</v>
      </c>
      <c r="H8" s="87">
        <f t="shared" si="5"/>
        <v>0</v>
      </c>
      <c r="I8" s="87">
        <f t="shared" si="5"/>
        <v>0</v>
      </c>
      <c r="J8" s="87">
        <f t="shared" si="5"/>
        <v>0</v>
      </c>
      <c r="K8" s="87">
        <f t="shared" si="5"/>
        <v>0</v>
      </c>
      <c r="L8" s="87">
        <f t="shared" si="5"/>
        <v>0</v>
      </c>
      <c r="M8" s="87">
        <f t="shared" si="5"/>
        <v>0</v>
      </c>
      <c r="N8" s="87">
        <f t="shared" si="5"/>
        <v>0</v>
      </c>
    </row>
    <row r="9" spans="1:14" ht="15.75" thickBot="1" x14ac:dyDescent="0.3">
      <c r="A9" s="84" t="s">
        <v>114</v>
      </c>
      <c r="B9" s="85"/>
      <c r="C9" s="86">
        <f>+C6-C7-C8</f>
        <v>0</v>
      </c>
      <c r="D9" s="86">
        <f t="shared" ref="D9:N9" si="6">+D6-D7-D8</f>
        <v>0</v>
      </c>
      <c r="E9" s="86">
        <f t="shared" si="6"/>
        <v>0</v>
      </c>
      <c r="F9" s="86">
        <f t="shared" si="6"/>
        <v>0</v>
      </c>
      <c r="G9" s="86">
        <f t="shared" si="6"/>
        <v>0</v>
      </c>
      <c r="H9" s="86">
        <f t="shared" si="6"/>
        <v>0</v>
      </c>
      <c r="I9" s="86">
        <f t="shared" si="6"/>
        <v>0</v>
      </c>
      <c r="J9" s="86">
        <f t="shared" si="6"/>
        <v>0</v>
      </c>
      <c r="K9" s="86">
        <f t="shared" si="6"/>
        <v>0</v>
      </c>
      <c r="L9" s="86">
        <f t="shared" si="6"/>
        <v>0</v>
      </c>
      <c r="M9" s="86">
        <f t="shared" si="6"/>
        <v>0</v>
      </c>
      <c r="N9" s="86">
        <f t="shared" si="6"/>
        <v>0</v>
      </c>
    </row>
    <row r="10" spans="1:14" s="25" customFormat="1" ht="15.75" thickBot="1" x14ac:dyDescent="0.3">
      <c r="A10" s="23"/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s="25" customFormat="1" ht="16.5" thickBot="1" x14ac:dyDescent="0.3">
      <c r="A11" s="45" t="s">
        <v>74</v>
      </c>
      <c r="B11" s="46"/>
      <c r="C11" s="10" t="str">
        <f>+C5</f>
        <v>Junio</v>
      </c>
      <c r="D11" s="10" t="str">
        <f t="shared" ref="D11:N11" si="7">+D5</f>
        <v>Julio</v>
      </c>
      <c r="E11" s="10" t="str">
        <f t="shared" si="7"/>
        <v>Agosto</v>
      </c>
      <c r="F11" s="10" t="str">
        <f t="shared" si="7"/>
        <v>Septiembre</v>
      </c>
      <c r="G11" s="10" t="str">
        <f t="shared" si="7"/>
        <v>Octubre</v>
      </c>
      <c r="H11" s="10" t="str">
        <f t="shared" si="7"/>
        <v>Noviembre</v>
      </c>
      <c r="I11" s="10" t="str">
        <f t="shared" si="7"/>
        <v>Diciembre</v>
      </c>
      <c r="J11" s="10" t="str">
        <f t="shared" si="7"/>
        <v>Enero</v>
      </c>
      <c r="K11" s="10" t="str">
        <f t="shared" si="7"/>
        <v>Febrero</v>
      </c>
      <c r="L11" s="10" t="str">
        <f t="shared" si="7"/>
        <v>Marzo</v>
      </c>
      <c r="M11" s="10" t="str">
        <f t="shared" si="7"/>
        <v>Abril</v>
      </c>
      <c r="N11" s="10" t="str">
        <f t="shared" si="7"/>
        <v>Mayo</v>
      </c>
    </row>
    <row r="12" spans="1:14" s="25" customFormat="1" x14ac:dyDescent="0.25">
      <c r="A12" s="47" t="s">
        <v>50</v>
      </c>
      <c r="B12" s="47"/>
      <c r="C12" s="89">
        <f>+C51</f>
        <v>0</v>
      </c>
      <c r="D12" s="89">
        <f t="shared" ref="D12:N12" si="8">+D51</f>
        <v>0</v>
      </c>
      <c r="E12" s="89">
        <f t="shared" si="8"/>
        <v>0</v>
      </c>
      <c r="F12" s="89">
        <f t="shared" si="8"/>
        <v>0</v>
      </c>
      <c r="G12" s="89">
        <f t="shared" si="8"/>
        <v>0</v>
      </c>
      <c r="H12" s="89">
        <f t="shared" si="8"/>
        <v>0</v>
      </c>
      <c r="I12" s="89">
        <f t="shared" si="8"/>
        <v>0</v>
      </c>
      <c r="J12" s="89">
        <f t="shared" si="8"/>
        <v>0</v>
      </c>
      <c r="K12" s="89">
        <f t="shared" si="8"/>
        <v>0</v>
      </c>
      <c r="L12" s="89">
        <f t="shared" si="8"/>
        <v>0</v>
      </c>
      <c r="M12" s="89">
        <f t="shared" si="8"/>
        <v>0</v>
      </c>
      <c r="N12" s="89">
        <f t="shared" si="8"/>
        <v>0</v>
      </c>
    </row>
    <row r="13" spans="1:14" s="25" customFormat="1" x14ac:dyDescent="0.25">
      <c r="A13" s="43" t="s">
        <v>51</v>
      </c>
      <c r="B13" s="43"/>
      <c r="C13" s="89">
        <f>+C57</f>
        <v>0</v>
      </c>
      <c r="D13" s="89">
        <f t="shared" ref="D13:N13" si="9">+D57</f>
        <v>0</v>
      </c>
      <c r="E13" s="89">
        <f t="shared" si="9"/>
        <v>0</v>
      </c>
      <c r="F13" s="89">
        <f t="shared" si="9"/>
        <v>0</v>
      </c>
      <c r="G13" s="89">
        <f t="shared" si="9"/>
        <v>0</v>
      </c>
      <c r="H13" s="89">
        <f t="shared" si="9"/>
        <v>0</v>
      </c>
      <c r="I13" s="89">
        <f t="shared" si="9"/>
        <v>0</v>
      </c>
      <c r="J13" s="89">
        <f t="shared" si="9"/>
        <v>0</v>
      </c>
      <c r="K13" s="89">
        <f t="shared" si="9"/>
        <v>0</v>
      </c>
      <c r="L13" s="89">
        <f t="shared" si="9"/>
        <v>0</v>
      </c>
      <c r="M13" s="89">
        <f t="shared" si="9"/>
        <v>0</v>
      </c>
      <c r="N13" s="89">
        <f t="shared" si="9"/>
        <v>0</v>
      </c>
    </row>
    <row r="14" spans="1:14" s="25" customFormat="1" x14ac:dyDescent="0.25">
      <c r="A14" s="43" t="s">
        <v>75</v>
      </c>
      <c r="B14" s="43"/>
      <c r="C14" s="89">
        <f>+C61</f>
        <v>0</v>
      </c>
      <c r="D14" s="89">
        <f t="shared" ref="D14:N14" si="10">+D61</f>
        <v>0</v>
      </c>
      <c r="E14" s="89">
        <f t="shared" si="10"/>
        <v>0</v>
      </c>
      <c r="F14" s="89">
        <f t="shared" si="10"/>
        <v>0</v>
      </c>
      <c r="G14" s="89">
        <f t="shared" si="10"/>
        <v>0</v>
      </c>
      <c r="H14" s="89">
        <f t="shared" si="10"/>
        <v>0</v>
      </c>
      <c r="I14" s="89">
        <f t="shared" si="10"/>
        <v>0</v>
      </c>
      <c r="J14" s="89">
        <f t="shared" si="10"/>
        <v>0</v>
      </c>
      <c r="K14" s="89">
        <f t="shared" si="10"/>
        <v>0</v>
      </c>
      <c r="L14" s="89">
        <f t="shared" si="10"/>
        <v>0</v>
      </c>
      <c r="M14" s="89">
        <f t="shared" si="10"/>
        <v>0</v>
      </c>
      <c r="N14" s="89">
        <f t="shared" si="10"/>
        <v>0</v>
      </c>
    </row>
    <row r="15" spans="1:14" s="25" customFormat="1" x14ac:dyDescent="0.25">
      <c r="A15" s="43" t="s">
        <v>52</v>
      </c>
      <c r="B15" s="43"/>
      <c r="C15" s="89">
        <f>+C66</f>
        <v>0</v>
      </c>
      <c r="D15" s="89">
        <f t="shared" ref="D15:N15" si="11">+D66</f>
        <v>0</v>
      </c>
      <c r="E15" s="89">
        <f t="shared" si="11"/>
        <v>0</v>
      </c>
      <c r="F15" s="89">
        <f t="shared" si="11"/>
        <v>0</v>
      </c>
      <c r="G15" s="89">
        <f t="shared" si="11"/>
        <v>0</v>
      </c>
      <c r="H15" s="89">
        <f t="shared" si="11"/>
        <v>0</v>
      </c>
      <c r="I15" s="89">
        <f t="shared" si="11"/>
        <v>0</v>
      </c>
      <c r="J15" s="89">
        <f t="shared" si="11"/>
        <v>0</v>
      </c>
      <c r="K15" s="89">
        <f t="shared" si="11"/>
        <v>0</v>
      </c>
      <c r="L15" s="89">
        <f t="shared" si="11"/>
        <v>0</v>
      </c>
      <c r="M15" s="89">
        <f t="shared" si="11"/>
        <v>0</v>
      </c>
      <c r="N15" s="89">
        <f t="shared" si="11"/>
        <v>0</v>
      </c>
    </row>
    <row r="16" spans="1:14" s="25" customFormat="1" x14ac:dyDescent="0.25">
      <c r="A16" s="43" t="s">
        <v>19</v>
      </c>
      <c r="B16" s="43"/>
      <c r="C16" s="89">
        <f>C72+C78</f>
        <v>0</v>
      </c>
      <c r="D16" s="89">
        <f t="shared" ref="D16:N16" si="12">D72+D78</f>
        <v>0</v>
      </c>
      <c r="E16" s="89">
        <f t="shared" si="12"/>
        <v>0</v>
      </c>
      <c r="F16" s="89">
        <f t="shared" si="12"/>
        <v>0</v>
      </c>
      <c r="G16" s="89">
        <f t="shared" si="12"/>
        <v>0</v>
      </c>
      <c r="H16" s="89">
        <f t="shared" si="12"/>
        <v>0</v>
      </c>
      <c r="I16" s="89">
        <f t="shared" si="12"/>
        <v>0</v>
      </c>
      <c r="J16" s="89">
        <f t="shared" si="12"/>
        <v>0</v>
      </c>
      <c r="K16" s="89">
        <f t="shared" si="12"/>
        <v>0</v>
      </c>
      <c r="L16" s="89">
        <f t="shared" si="12"/>
        <v>0</v>
      </c>
      <c r="M16" s="89">
        <f t="shared" si="12"/>
        <v>0</v>
      </c>
      <c r="N16" s="89">
        <f t="shared" si="12"/>
        <v>0</v>
      </c>
    </row>
    <row r="17" spans="1:14" s="25" customFormat="1" x14ac:dyDescent="0.25">
      <c r="A17" s="43" t="s">
        <v>76</v>
      </c>
      <c r="B17" s="43"/>
      <c r="C17" s="89">
        <f>+C82</f>
        <v>0</v>
      </c>
      <c r="D17" s="89">
        <f t="shared" ref="D17:N17" si="13">+D82</f>
        <v>0</v>
      </c>
      <c r="E17" s="89">
        <f t="shared" si="13"/>
        <v>0</v>
      </c>
      <c r="F17" s="89">
        <f t="shared" si="13"/>
        <v>0</v>
      </c>
      <c r="G17" s="89">
        <f t="shared" si="13"/>
        <v>0</v>
      </c>
      <c r="H17" s="89">
        <f t="shared" si="13"/>
        <v>0</v>
      </c>
      <c r="I17" s="89">
        <f t="shared" si="13"/>
        <v>0</v>
      </c>
      <c r="J17" s="89">
        <f t="shared" si="13"/>
        <v>0</v>
      </c>
      <c r="K17" s="89">
        <f t="shared" si="13"/>
        <v>0</v>
      </c>
      <c r="L17" s="89">
        <f t="shared" si="13"/>
        <v>0</v>
      </c>
      <c r="M17" s="89">
        <f t="shared" si="13"/>
        <v>0</v>
      </c>
      <c r="N17" s="89">
        <f t="shared" si="13"/>
        <v>0</v>
      </c>
    </row>
    <row r="18" spans="1:14" s="25" customFormat="1" x14ac:dyDescent="0.25">
      <c r="A18" s="43" t="s">
        <v>77</v>
      </c>
      <c r="B18" s="43"/>
      <c r="C18" s="89">
        <f>+C86</f>
        <v>0</v>
      </c>
      <c r="D18" s="89">
        <f t="shared" ref="D18:N18" si="14">+D86</f>
        <v>0</v>
      </c>
      <c r="E18" s="89">
        <f t="shared" si="14"/>
        <v>0</v>
      </c>
      <c r="F18" s="89">
        <f t="shared" si="14"/>
        <v>0</v>
      </c>
      <c r="G18" s="89">
        <f t="shared" si="14"/>
        <v>0</v>
      </c>
      <c r="H18" s="89">
        <f t="shared" si="14"/>
        <v>0</v>
      </c>
      <c r="I18" s="89">
        <f t="shared" si="14"/>
        <v>0</v>
      </c>
      <c r="J18" s="89">
        <f t="shared" si="14"/>
        <v>0</v>
      </c>
      <c r="K18" s="89">
        <f t="shared" si="14"/>
        <v>0</v>
      </c>
      <c r="L18" s="89">
        <f t="shared" si="14"/>
        <v>0</v>
      </c>
      <c r="M18" s="89">
        <f t="shared" si="14"/>
        <v>0</v>
      </c>
      <c r="N18" s="89">
        <f t="shared" si="14"/>
        <v>0</v>
      </c>
    </row>
    <row r="19" spans="1:14" s="25" customFormat="1" x14ac:dyDescent="0.25">
      <c r="A19" s="43" t="s">
        <v>140</v>
      </c>
      <c r="B19" s="43"/>
      <c r="C19" s="89">
        <f>+C93</f>
        <v>0</v>
      </c>
      <c r="D19" s="89">
        <f t="shared" ref="D19:N19" si="15">+D93</f>
        <v>0</v>
      </c>
      <c r="E19" s="89">
        <f t="shared" si="15"/>
        <v>0</v>
      </c>
      <c r="F19" s="89">
        <f t="shared" si="15"/>
        <v>0</v>
      </c>
      <c r="G19" s="89">
        <f t="shared" si="15"/>
        <v>0</v>
      </c>
      <c r="H19" s="89">
        <f t="shared" si="15"/>
        <v>0</v>
      </c>
      <c r="I19" s="89">
        <f t="shared" si="15"/>
        <v>0</v>
      </c>
      <c r="J19" s="89">
        <f t="shared" si="15"/>
        <v>0</v>
      </c>
      <c r="K19" s="89">
        <f t="shared" si="15"/>
        <v>0</v>
      </c>
      <c r="L19" s="89">
        <f t="shared" si="15"/>
        <v>0</v>
      </c>
      <c r="M19" s="89">
        <f t="shared" si="15"/>
        <v>0</v>
      </c>
      <c r="N19" s="89">
        <f t="shared" si="15"/>
        <v>0</v>
      </c>
    </row>
    <row r="20" spans="1:14" s="25" customFormat="1" x14ac:dyDescent="0.25">
      <c r="A20" s="43" t="s">
        <v>141</v>
      </c>
      <c r="B20" s="43"/>
      <c r="C20" s="89">
        <f>+C96</f>
        <v>0</v>
      </c>
      <c r="D20" s="89">
        <f t="shared" ref="D20:N20" si="16">+D96</f>
        <v>0</v>
      </c>
      <c r="E20" s="89">
        <f t="shared" si="16"/>
        <v>0</v>
      </c>
      <c r="F20" s="89">
        <f t="shared" si="16"/>
        <v>0</v>
      </c>
      <c r="G20" s="89">
        <f t="shared" si="16"/>
        <v>0</v>
      </c>
      <c r="H20" s="89">
        <f t="shared" si="16"/>
        <v>0</v>
      </c>
      <c r="I20" s="89">
        <f t="shared" si="16"/>
        <v>0</v>
      </c>
      <c r="J20" s="89">
        <f t="shared" si="16"/>
        <v>0</v>
      </c>
      <c r="K20" s="89">
        <f t="shared" si="16"/>
        <v>0</v>
      </c>
      <c r="L20" s="89">
        <f t="shared" si="16"/>
        <v>0</v>
      </c>
      <c r="M20" s="89">
        <f t="shared" si="16"/>
        <v>0</v>
      </c>
      <c r="N20" s="89">
        <f t="shared" si="16"/>
        <v>0</v>
      </c>
    </row>
    <row r="21" spans="1:14" s="25" customFormat="1" x14ac:dyDescent="0.25">
      <c r="A21" s="43" t="s">
        <v>26</v>
      </c>
      <c r="B21" s="43"/>
      <c r="C21" s="89">
        <f>+C105</f>
        <v>0</v>
      </c>
      <c r="D21" s="89">
        <f t="shared" ref="D21:N21" si="17">+D105</f>
        <v>0</v>
      </c>
      <c r="E21" s="89">
        <f t="shared" si="17"/>
        <v>0</v>
      </c>
      <c r="F21" s="89">
        <f t="shared" si="17"/>
        <v>0</v>
      </c>
      <c r="G21" s="89">
        <f t="shared" si="17"/>
        <v>0</v>
      </c>
      <c r="H21" s="89">
        <f t="shared" si="17"/>
        <v>0</v>
      </c>
      <c r="I21" s="89">
        <f t="shared" si="17"/>
        <v>0</v>
      </c>
      <c r="J21" s="89">
        <f t="shared" si="17"/>
        <v>0</v>
      </c>
      <c r="K21" s="89">
        <f t="shared" si="17"/>
        <v>0</v>
      </c>
      <c r="L21" s="89">
        <f t="shared" si="17"/>
        <v>0</v>
      </c>
      <c r="M21" s="89">
        <f t="shared" si="17"/>
        <v>0</v>
      </c>
      <c r="N21" s="89">
        <f t="shared" si="17"/>
        <v>0</v>
      </c>
    </row>
    <row r="22" spans="1:14" s="25" customFormat="1" x14ac:dyDescent="0.25">
      <c r="A22" s="43" t="s">
        <v>142</v>
      </c>
      <c r="B22" s="43"/>
      <c r="C22" s="89">
        <f>+C109</f>
        <v>0</v>
      </c>
      <c r="D22" s="89">
        <f t="shared" ref="D22:N22" si="18">+D109</f>
        <v>0</v>
      </c>
      <c r="E22" s="89">
        <f t="shared" si="18"/>
        <v>0</v>
      </c>
      <c r="F22" s="89">
        <f t="shared" si="18"/>
        <v>0</v>
      </c>
      <c r="G22" s="89">
        <f t="shared" si="18"/>
        <v>0</v>
      </c>
      <c r="H22" s="89">
        <f t="shared" si="18"/>
        <v>0</v>
      </c>
      <c r="I22" s="89">
        <f t="shared" si="18"/>
        <v>0</v>
      </c>
      <c r="J22" s="89">
        <f t="shared" si="18"/>
        <v>0</v>
      </c>
      <c r="K22" s="89">
        <f t="shared" si="18"/>
        <v>0</v>
      </c>
      <c r="L22" s="89">
        <f t="shared" si="18"/>
        <v>0</v>
      </c>
      <c r="M22" s="89">
        <f t="shared" si="18"/>
        <v>0</v>
      </c>
      <c r="N22" s="89">
        <f t="shared" si="18"/>
        <v>0</v>
      </c>
    </row>
    <row r="23" spans="1:14" s="25" customFormat="1" x14ac:dyDescent="0.25">
      <c r="A23" s="43" t="s">
        <v>143</v>
      </c>
      <c r="B23" s="43"/>
      <c r="C23" s="89">
        <f>+C112</f>
        <v>0</v>
      </c>
      <c r="D23" s="89">
        <f t="shared" ref="D23:N23" si="19">+D112</f>
        <v>0</v>
      </c>
      <c r="E23" s="89">
        <f t="shared" si="19"/>
        <v>0</v>
      </c>
      <c r="F23" s="89">
        <f t="shared" si="19"/>
        <v>0</v>
      </c>
      <c r="G23" s="89">
        <f t="shared" si="19"/>
        <v>0</v>
      </c>
      <c r="H23" s="89">
        <f t="shared" si="19"/>
        <v>0</v>
      </c>
      <c r="I23" s="89">
        <f t="shared" si="19"/>
        <v>0</v>
      </c>
      <c r="J23" s="89">
        <f t="shared" si="19"/>
        <v>0</v>
      </c>
      <c r="K23" s="89">
        <f t="shared" si="19"/>
        <v>0</v>
      </c>
      <c r="L23" s="89">
        <f t="shared" si="19"/>
        <v>0</v>
      </c>
      <c r="M23" s="89">
        <f t="shared" si="19"/>
        <v>0</v>
      </c>
      <c r="N23" s="89">
        <f t="shared" si="19"/>
        <v>0</v>
      </c>
    </row>
    <row r="24" spans="1:14" s="25" customFormat="1" x14ac:dyDescent="0.25">
      <c r="A24" s="34" t="s">
        <v>144</v>
      </c>
      <c r="B24" s="35"/>
      <c r="C24" s="90">
        <f>+C118</f>
        <v>0</v>
      </c>
      <c r="D24" s="90">
        <f t="shared" ref="D24:N24" si="20">+D118</f>
        <v>0</v>
      </c>
      <c r="E24" s="90">
        <f t="shared" si="20"/>
        <v>0</v>
      </c>
      <c r="F24" s="90">
        <f t="shared" si="20"/>
        <v>0</v>
      </c>
      <c r="G24" s="90">
        <f t="shared" si="20"/>
        <v>0</v>
      </c>
      <c r="H24" s="90">
        <f t="shared" si="20"/>
        <v>0</v>
      </c>
      <c r="I24" s="90">
        <f t="shared" si="20"/>
        <v>0</v>
      </c>
      <c r="J24" s="90">
        <f t="shared" si="20"/>
        <v>0</v>
      </c>
      <c r="K24" s="90">
        <f t="shared" si="20"/>
        <v>0</v>
      </c>
      <c r="L24" s="90">
        <f t="shared" si="20"/>
        <v>0</v>
      </c>
      <c r="M24" s="90">
        <f t="shared" si="20"/>
        <v>0</v>
      </c>
      <c r="N24" s="90">
        <f t="shared" si="20"/>
        <v>0</v>
      </c>
    </row>
    <row r="25" spans="1:14" s="25" customFormat="1" ht="15.75" thickBot="1" x14ac:dyDescent="0.3">
      <c r="A25" s="44" t="s">
        <v>60</v>
      </c>
      <c r="B25" s="44"/>
      <c r="C25" s="90">
        <f>+C122</f>
        <v>0</v>
      </c>
      <c r="D25" s="90">
        <f t="shared" ref="D25:N25" si="21">+D122</f>
        <v>0</v>
      </c>
      <c r="E25" s="90">
        <f t="shared" si="21"/>
        <v>0</v>
      </c>
      <c r="F25" s="90">
        <f t="shared" si="21"/>
        <v>0</v>
      </c>
      <c r="G25" s="90">
        <f t="shared" si="21"/>
        <v>0</v>
      </c>
      <c r="H25" s="90">
        <f t="shared" si="21"/>
        <v>0</v>
      </c>
      <c r="I25" s="90">
        <f t="shared" si="21"/>
        <v>0</v>
      </c>
      <c r="J25" s="90">
        <f t="shared" si="21"/>
        <v>0</v>
      </c>
      <c r="K25" s="90">
        <f t="shared" si="21"/>
        <v>0</v>
      </c>
      <c r="L25" s="90">
        <f t="shared" si="21"/>
        <v>0</v>
      </c>
      <c r="M25" s="90">
        <f t="shared" si="21"/>
        <v>0</v>
      </c>
      <c r="N25" s="90">
        <f t="shared" si="21"/>
        <v>0</v>
      </c>
    </row>
    <row r="26" spans="1:14" s="25" customFormat="1" ht="16.5" thickBot="1" x14ac:dyDescent="0.3">
      <c r="A26" s="59" t="s">
        <v>115</v>
      </c>
      <c r="B26" s="60"/>
      <c r="C26" s="33">
        <f>SUM(C12:C25)</f>
        <v>0</v>
      </c>
      <c r="D26" s="21">
        <f t="shared" ref="D26:N26" si="22">SUM(D12:D25)</f>
        <v>0</v>
      </c>
      <c r="E26" s="21">
        <f t="shared" si="22"/>
        <v>0</v>
      </c>
      <c r="F26" s="21">
        <f t="shared" si="22"/>
        <v>0</v>
      </c>
      <c r="G26" s="21">
        <f t="shared" si="22"/>
        <v>0</v>
      </c>
      <c r="H26" s="21">
        <f t="shared" si="22"/>
        <v>0</v>
      </c>
      <c r="I26" s="21">
        <f t="shared" si="22"/>
        <v>0</v>
      </c>
      <c r="J26" s="21">
        <f t="shared" si="22"/>
        <v>0</v>
      </c>
      <c r="K26" s="21">
        <f t="shared" si="22"/>
        <v>0</v>
      </c>
      <c r="L26" s="21">
        <f t="shared" si="22"/>
        <v>0</v>
      </c>
      <c r="M26" s="21">
        <f t="shared" si="22"/>
        <v>0</v>
      </c>
      <c r="N26" s="21">
        <f t="shared" si="22"/>
        <v>0</v>
      </c>
    </row>
    <row r="27" spans="1:14" s="25" customFormat="1" x14ac:dyDescent="0.25">
      <c r="A27" s="23"/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4" x14ac:dyDescent="0.25">
      <c r="B28" s="15"/>
      <c r="C28" s="10" t="str">
        <f>+C11</f>
        <v>Junio</v>
      </c>
      <c r="D28" s="10" t="str">
        <f t="shared" ref="D28:N28" si="23">+D11</f>
        <v>Julio</v>
      </c>
      <c r="E28" s="10" t="str">
        <f t="shared" si="23"/>
        <v>Agosto</v>
      </c>
      <c r="F28" s="10" t="str">
        <f t="shared" si="23"/>
        <v>Septiembre</v>
      </c>
      <c r="G28" s="10" t="str">
        <f t="shared" si="23"/>
        <v>Octubre</v>
      </c>
      <c r="H28" s="10" t="str">
        <f t="shared" si="23"/>
        <v>Noviembre</v>
      </c>
      <c r="I28" s="10" t="str">
        <f t="shared" si="23"/>
        <v>Diciembre</v>
      </c>
      <c r="J28" s="10" t="str">
        <f t="shared" si="23"/>
        <v>Enero</v>
      </c>
      <c r="K28" s="10" t="str">
        <f t="shared" si="23"/>
        <v>Febrero</v>
      </c>
      <c r="L28" s="10" t="str">
        <f t="shared" si="23"/>
        <v>Marzo</v>
      </c>
      <c r="M28" s="10" t="str">
        <f t="shared" si="23"/>
        <v>Abril</v>
      </c>
      <c r="N28" s="10" t="str">
        <f t="shared" si="23"/>
        <v>Mayo</v>
      </c>
    </row>
    <row r="29" spans="1:14" x14ac:dyDescent="0.25">
      <c r="A29" s="39" t="s">
        <v>48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1:14" ht="15.75" customHeight="1" x14ac:dyDescent="0.25">
      <c r="A30" s="74" t="s">
        <v>48</v>
      </c>
      <c r="B30" s="11" t="s">
        <v>0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ht="15" customHeight="1" x14ac:dyDescent="0.25">
      <c r="A31" s="74"/>
      <c r="B31" s="3" t="s">
        <v>2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15" customHeight="1" x14ac:dyDescent="0.25">
      <c r="A32" s="74"/>
      <c r="B32" s="3" t="s">
        <v>5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5" customHeight="1" x14ac:dyDescent="0.25">
      <c r="A33" s="75"/>
      <c r="B33" s="3" t="s">
        <v>69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5.75" customHeight="1" x14ac:dyDescent="0.25">
      <c r="A34" s="80" t="s">
        <v>78</v>
      </c>
      <c r="B34" s="81"/>
      <c r="C34" s="33">
        <f>SUM(C30:C33)</f>
        <v>0</v>
      </c>
      <c r="D34" s="21">
        <f>SUM(D30:D33)</f>
        <v>0</v>
      </c>
      <c r="E34" s="21">
        <f>SUM(E30:E33)</f>
        <v>0</v>
      </c>
      <c r="F34" s="21">
        <f>SUM(F30:F33)</f>
        <v>0</v>
      </c>
      <c r="G34" s="21">
        <f>SUM(G30:G33)</f>
        <v>0</v>
      </c>
      <c r="H34" s="21">
        <f>SUM(H30:H33)</f>
        <v>0</v>
      </c>
      <c r="I34" s="21">
        <f>SUM(I30:I33)</f>
        <v>0</v>
      </c>
      <c r="J34" s="21">
        <f>SUM(J30:J33)</f>
        <v>0</v>
      </c>
      <c r="K34" s="21">
        <f>SUM(K30:K33)</f>
        <v>0</v>
      </c>
      <c r="L34" s="21">
        <f>SUM(L30:L33)</f>
        <v>0</v>
      </c>
      <c r="M34" s="21">
        <f>SUM(M30:M33)</f>
        <v>0</v>
      </c>
      <c r="N34" s="21">
        <f>SUM(N30:N33)</f>
        <v>0</v>
      </c>
    </row>
    <row r="35" spans="1:14" ht="15.75" customHeight="1" x14ac:dyDescent="0.25">
      <c r="A35" s="82" t="s">
        <v>49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3"/>
    </row>
    <row r="36" spans="1:14" ht="15.75" customHeight="1" x14ac:dyDescent="0.25">
      <c r="A36" s="36" t="s">
        <v>98</v>
      </c>
      <c r="B36" s="61" t="s">
        <v>93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3"/>
    </row>
    <row r="37" spans="1:14" x14ac:dyDescent="0.25">
      <c r="A37" s="37"/>
      <c r="B37" s="8" t="s">
        <v>42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x14ac:dyDescent="0.25">
      <c r="A38" s="37"/>
      <c r="B38" s="9" t="s">
        <v>43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ht="15.75" customHeight="1" x14ac:dyDescent="0.25">
      <c r="A39" s="37"/>
      <c r="B39" s="9" t="s">
        <v>44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 ht="15" customHeight="1" x14ac:dyDescent="0.25">
      <c r="A40" s="37"/>
      <c r="B40" s="9" t="s">
        <v>45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x14ac:dyDescent="0.25">
      <c r="A41" s="37"/>
      <c r="B41" s="9" t="s">
        <v>46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x14ac:dyDescent="0.25">
      <c r="A42" s="37"/>
      <c r="B42" s="9" t="s">
        <v>47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</row>
    <row r="43" spans="1:14" ht="15" customHeight="1" x14ac:dyDescent="0.25">
      <c r="A43" s="37"/>
      <c r="B43" s="31" t="s">
        <v>80</v>
      </c>
      <c r="C43" s="29">
        <f>SUM(C37:C42)</f>
        <v>0</v>
      </c>
      <c r="D43" s="29">
        <f t="shared" ref="D43:N43" si="24">SUM(D37:D42)</f>
        <v>0</v>
      </c>
      <c r="E43" s="29">
        <f t="shared" si="24"/>
        <v>0</v>
      </c>
      <c r="F43" s="29">
        <f t="shared" si="24"/>
        <v>0</v>
      </c>
      <c r="G43" s="29">
        <f t="shared" si="24"/>
        <v>0</v>
      </c>
      <c r="H43" s="29">
        <f t="shared" si="24"/>
        <v>0</v>
      </c>
      <c r="I43" s="29">
        <f t="shared" si="24"/>
        <v>0</v>
      </c>
      <c r="J43" s="29">
        <f t="shared" si="24"/>
        <v>0</v>
      </c>
      <c r="K43" s="29">
        <f t="shared" si="24"/>
        <v>0</v>
      </c>
      <c r="L43" s="29">
        <f t="shared" si="24"/>
        <v>0</v>
      </c>
      <c r="M43" s="29">
        <f t="shared" si="24"/>
        <v>0</v>
      </c>
      <c r="N43" s="29">
        <f t="shared" si="24"/>
        <v>0</v>
      </c>
    </row>
    <row r="44" spans="1:14" ht="15" customHeight="1" x14ac:dyDescent="0.25">
      <c r="A44" s="37"/>
      <c r="B44" s="61" t="s">
        <v>137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3"/>
    </row>
    <row r="45" spans="1:14" x14ac:dyDescent="0.25">
      <c r="A45" s="37"/>
      <c r="B45" s="3" t="s">
        <v>6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x14ac:dyDescent="0.25">
      <c r="A46" s="37"/>
      <c r="B46" s="16" t="s">
        <v>7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x14ac:dyDescent="0.25">
      <c r="A47" s="37"/>
      <c r="B47" s="16" t="s">
        <v>8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x14ac:dyDescent="0.25">
      <c r="A48" s="37"/>
      <c r="B48" s="7" t="s">
        <v>9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x14ac:dyDescent="0.25">
      <c r="A49" s="37"/>
      <c r="B49" s="7" t="s">
        <v>10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x14ac:dyDescent="0.25">
      <c r="A50" s="38"/>
      <c r="B50" s="32" t="s">
        <v>138</v>
      </c>
      <c r="C50" s="29">
        <f>SUM(C45:C49)</f>
        <v>0</v>
      </c>
      <c r="D50" s="29">
        <f t="shared" ref="D50:N50" si="25">SUM(D45:D49)</f>
        <v>0</v>
      </c>
      <c r="E50" s="29">
        <f t="shared" si="25"/>
        <v>0</v>
      </c>
      <c r="F50" s="29">
        <f t="shared" si="25"/>
        <v>0</v>
      </c>
      <c r="G50" s="29">
        <f t="shared" si="25"/>
        <v>0</v>
      </c>
      <c r="H50" s="29">
        <f t="shared" si="25"/>
        <v>0</v>
      </c>
      <c r="I50" s="29">
        <f t="shared" si="25"/>
        <v>0</v>
      </c>
      <c r="J50" s="29">
        <f t="shared" si="25"/>
        <v>0</v>
      </c>
      <c r="K50" s="29">
        <f t="shared" si="25"/>
        <v>0</v>
      </c>
      <c r="L50" s="29">
        <f t="shared" si="25"/>
        <v>0</v>
      </c>
      <c r="M50" s="29">
        <f t="shared" si="25"/>
        <v>0</v>
      </c>
      <c r="N50" s="29">
        <f t="shared" si="25"/>
        <v>0</v>
      </c>
    </row>
    <row r="51" spans="1:14" ht="15" customHeight="1" x14ac:dyDescent="0.25">
      <c r="A51" s="55" t="s">
        <v>79</v>
      </c>
      <c r="B51" s="56"/>
      <c r="C51" s="21">
        <f>C43+C50</f>
        <v>0</v>
      </c>
      <c r="D51" s="21">
        <f t="shared" ref="D51:N51" si="26">D43+D50</f>
        <v>0</v>
      </c>
      <c r="E51" s="21">
        <f t="shared" si="26"/>
        <v>0</v>
      </c>
      <c r="F51" s="21">
        <f t="shared" si="26"/>
        <v>0</v>
      </c>
      <c r="G51" s="21">
        <f t="shared" si="26"/>
        <v>0</v>
      </c>
      <c r="H51" s="21">
        <f t="shared" si="26"/>
        <v>0</v>
      </c>
      <c r="I51" s="21">
        <f t="shared" si="26"/>
        <v>0</v>
      </c>
      <c r="J51" s="21">
        <f t="shared" si="26"/>
        <v>0</v>
      </c>
      <c r="K51" s="21">
        <f t="shared" si="26"/>
        <v>0</v>
      </c>
      <c r="L51" s="21">
        <f t="shared" si="26"/>
        <v>0</v>
      </c>
      <c r="M51" s="21">
        <f t="shared" si="26"/>
        <v>0</v>
      </c>
      <c r="N51" s="21">
        <f t="shared" si="26"/>
        <v>0</v>
      </c>
    </row>
    <row r="52" spans="1:14" x14ac:dyDescent="0.25">
      <c r="A52" s="79" t="s">
        <v>102</v>
      </c>
      <c r="B52" s="3" t="s">
        <v>11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4" x14ac:dyDescent="0.25">
      <c r="A53" s="79"/>
      <c r="B53" s="3" t="s">
        <v>12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4" x14ac:dyDescent="0.25">
      <c r="A54" s="79"/>
      <c r="B54" s="6" t="s">
        <v>13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</row>
    <row r="55" spans="1:14" x14ac:dyDescent="0.25">
      <c r="A55" s="79"/>
      <c r="B55" s="6" t="s">
        <v>14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 x14ac:dyDescent="0.25">
      <c r="A56" s="79"/>
      <c r="B56" s="6" t="s">
        <v>15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</row>
    <row r="57" spans="1:14" x14ac:dyDescent="0.25">
      <c r="A57" s="55" t="s">
        <v>117</v>
      </c>
      <c r="B57" s="56"/>
      <c r="C57" s="21">
        <f t="shared" ref="C57:N57" si="27">SUM(C52:C56)</f>
        <v>0</v>
      </c>
      <c r="D57" s="21">
        <f t="shared" si="27"/>
        <v>0</v>
      </c>
      <c r="E57" s="21">
        <f t="shared" si="27"/>
        <v>0</v>
      </c>
      <c r="F57" s="21">
        <f t="shared" si="27"/>
        <v>0</v>
      </c>
      <c r="G57" s="21">
        <f t="shared" si="27"/>
        <v>0</v>
      </c>
      <c r="H57" s="21">
        <f t="shared" si="27"/>
        <v>0</v>
      </c>
      <c r="I57" s="21">
        <f t="shared" si="27"/>
        <v>0</v>
      </c>
      <c r="J57" s="21">
        <f t="shared" si="27"/>
        <v>0</v>
      </c>
      <c r="K57" s="21">
        <f t="shared" si="27"/>
        <v>0</v>
      </c>
      <c r="L57" s="21">
        <f t="shared" si="27"/>
        <v>0</v>
      </c>
      <c r="M57" s="21">
        <f t="shared" si="27"/>
        <v>0</v>
      </c>
      <c r="N57" s="21">
        <f t="shared" si="27"/>
        <v>0</v>
      </c>
    </row>
    <row r="58" spans="1:14" x14ac:dyDescent="0.25">
      <c r="A58" s="58" t="s">
        <v>116</v>
      </c>
      <c r="B58" s="11" t="s">
        <v>16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</row>
    <row r="59" spans="1:14" x14ac:dyDescent="0.25">
      <c r="A59" s="58"/>
      <c r="B59" s="3" t="s">
        <v>17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1:14" x14ac:dyDescent="0.25">
      <c r="A60" s="78"/>
      <c r="B60" s="3" t="s">
        <v>18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4" ht="15" customHeight="1" x14ac:dyDescent="0.25">
      <c r="A61" s="55" t="s">
        <v>118</v>
      </c>
      <c r="B61" s="56"/>
      <c r="C61" s="91">
        <f>SUM(C58:C60)</f>
        <v>0</v>
      </c>
      <c r="D61" s="21">
        <f t="shared" ref="D61:N61" si="28">SUM(D58:D60)</f>
        <v>0</v>
      </c>
      <c r="E61" s="21">
        <f t="shared" si="28"/>
        <v>0</v>
      </c>
      <c r="F61" s="21">
        <f t="shared" si="28"/>
        <v>0</v>
      </c>
      <c r="G61" s="21">
        <f t="shared" si="28"/>
        <v>0</v>
      </c>
      <c r="H61" s="21">
        <f t="shared" si="28"/>
        <v>0</v>
      </c>
      <c r="I61" s="21">
        <f t="shared" si="28"/>
        <v>0</v>
      </c>
      <c r="J61" s="21">
        <f t="shared" si="28"/>
        <v>0</v>
      </c>
      <c r="K61" s="21">
        <f t="shared" si="28"/>
        <v>0</v>
      </c>
      <c r="L61" s="21">
        <f t="shared" si="28"/>
        <v>0</v>
      </c>
      <c r="M61" s="21">
        <f t="shared" si="28"/>
        <v>0</v>
      </c>
      <c r="N61" s="21">
        <f t="shared" si="28"/>
        <v>0</v>
      </c>
    </row>
    <row r="62" spans="1:14" x14ac:dyDescent="0.25">
      <c r="A62" s="57" t="s">
        <v>136</v>
      </c>
      <c r="B62" s="3" t="s">
        <v>139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 x14ac:dyDescent="0.25">
      <c r="A63" s="58"/>
      <c r="B63" s="6" t="s">
        <v>124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x14ac:dyDescent="0.25">
      <c r="A64" s="58"/>
      <c r="B64" s="6" t="s">
        <v>72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</row>
    <row r="65" spans="1:14" x14ac:dyDescent="0.25">
      <c r="A65" s="78"/>
      <c r="B65" s="6" t="s">
        <v>19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1:14" ht="15.75" customHeight="1" x14ac:dyDescent="0.25">
      <c r="A66" s="55" t="s">
        <v>81</v>
      </c>
      <c r="B66" s="56"/>
      <c r="C66" s="91">
        <f>SUM(C62:C65)</f>
        <v>0</v>
      </c>
      <c r="D66" s="21">
        <f t="shared" ref="D66:N66" si="29">SUM(D62:D65)</f>
        <v>0</v>
      </c>
      <c r="E66" s="21">
        <f t="shared" si="29"/>
        <v>0</v>
      </c>
      <c r="F66" s="21">
        <f t="shared" si="29"/>
        <v>0</v>
      </c>
      <c r="G66" s="21">
        <f t="shared" si="29"/>
        <v>0</v>
      </c>
      <c r="H66" s="21">
        <f t="shared" si="29"/>
        <v>0</v>
      </c>
      <c r="I66" s="21">
        <f t="shared" si="29"/>
        <v>0</v>
      </c>
      <c r="J66" s="21">
        <f t="shared" si="29"/>
        <v>0</v>
      </c>
      <c r="K66" s="21">
        <f t="shared" si="29"/>
        <v>0</v>
      </c>
      <c r="L66" s="21">
        <f t="shared" si="29"/>
        <v>0</v>
      </c>
      <c r="M66" s="21">
        <f t="shared" si="29"/>
        <v>0</v>
      </c>
      <c r="N66" s="21">
        <f t="shared" si="29"/>
        <v>0</v>
      </c>
    </row>
    <row r="67" spans="1:14" ht="15.75" customHeight="1" x14ac:dyDescent="0.25">
      <c r="A67" s="76" t="s">
        <v>103</v>
      </c>
      <c r="B67" s="64" t="s">
        <v>99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6"/>
    </row>
    <row r="68" spans="1:14" ht="15.75" customHeight="1" x14ac:dyDescent="0.25">
      <c r="A68" s="77"/>
      <c r="B68" s="3" t="s">
        <v>53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</row>
    <row r="69" spans="1:14" x14ac:dyDescent="0.25">
      <c r="A69" s="77"/>
      <c r="B69" s="3" t="s">
        <v>54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4" x14ac:dyDescent="0.25">
      <c r="A70" s="77"/>
      <c r="B70" s="3" t="s">
        <v>55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4" x14ac:dyDescent="0.25">
      <c r="A71" s="77"/>
      <c r="B71" s="3" t="s">
        <v>56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</row>
    <row r="72" spans="1:14" ht="15" customHeight="1" x14ac:dyDescent="0.25">
      <c r="A72" s="55" t="s">
        <v>94</v>
      </c>
      <c r="B72" s="56"/>
      <c r="C72" s="91">
        <f>SUM(C68:C71)</f>
        <v>0</v>
      </c>
      <c r="D72" s="21">
        <f t="shared" ref="D72:N72" si="30">SUM(D68:D71)</f>
        <v>0</v>
      </c>
      <c r="E72" s="21">
        <f t="shared" si="30"/>
        <v>0</v>
      </c>
      <c r="F72" s="21">
        <f t="shared" si="30"/>
        <v>0</v>
      </c>
      <c r="G72" s="21">
        <f t="shared" si="30"/>
        <v>0</v>
      </c>
      <c r="H72" s="21">
        <f t="shared" si="30"/>
        <v>0</v>
      </c>
      <c r="I72" s="21">
        <f t="shared" si="30"/>
        <v>0</v>
      </c>
      <c r="J72" s="21">
        <f t="shared" si="30"/>
        <v>0</v>
      </c>
      <c r="K72" s="21">
        <f t="shared" si="30"/>
        <v>0</v>
      </c>
      <c r="L72" s="21">
        <f t="shared" si="30"/>
        <v>0</v>
      </c>
      <c r="M72" s="21">
        <f t="shared" si="30"/>
        <v>0</v>
      </c>
      <c r="N72" s="21">
        <f t="shared" si="30"/>
        <v>0</v>
      </c>
    </row>
    <row r="73" spans="1:14" ht="15.75" customHeight="1" x14ac:dyDescent="0.25">
      <c r="A73" s="79" t="s">
        <v>104</v>
      </c>
      <c r="B73" s="3" t="s">
        <v>57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</row>
    <row r="74" spans="1:14" x14ac:dyDescent="0.25">
      <c r="A74" s="79"/>
      <c r="B74" s="3" t="s">
        <v>58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</row>
    <row r="75" spans="1:14" x14ac:dyDescent="0.25">
      <c r="A75" s="79"/>
      <c r="B75" s="6" t="s">
        <v>20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</row>
    <row r="76" spans="1:14" x14ac:dyDescent="0.25">
      <c r="A76" s="79"/>
      <c r="B76" s="3" t="s">
        <v>58</v>
      </c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</row>
    <row r="77" spans="1:14" x14ac:dyDescent="0.25">
      <c r="A77" s="79"/>
      <c r="B77" s="3" t="s">
        <v>83</v>
      </c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</row>
    <row r="78" spans="1:14" ht="15" customHeight="1" x14ac:dyDescent="0.25">
      <c r="A78" s="55" t="s">
        <v>82</v>
      </c>
      <c r="B78" s="56"/>
      <c r="C78" s="91">
        <f>SUM(C73:C77)</f>
        <v>0</v>
      </c>
      <c r="D78" s="21">
        <f t="shared" ref="D78:N78" si="31">SUM(D73:D77)</f>
        <v>0</v>
      </c>
      <c r="E78" s="21">
        <f t="shared" si="31"/>
        <v>0</v>
      </c>
      <c r="F78" s="21">
        <f t="shared" si="31"/>
        <v>0</v>
      </c>
      <c r="G78" s="21">
        <f t="shared" si="31"/>
        <v>0</v>
      </c>
      <c r="H78" s="21">
        <f t="shared" si="31"/>
        <v>0</v>
      </c>
      <c r="I78" s="21">
        <f t="shared" si="31"/>
        <v>0</v>
      </c>
      <c r="J78" s="21">
        <f t="shared" si="31"/>
        <v>0</v>
      </c>
      <c r="K78" s="21">
        <f t="shared" si="31"/>
        <v>0</v>
      </c>
      <c r="L78" s="21">
        <f t="shared" si="31"/>
        <v>0</v>
      </c>
      <c r="M78" s="21">
        <f t="shared" si="31"/>
        <v>0</v>
      </c>
      <c r="N78" s="21">
        <f t="shared" si="31"/>
        <v>0</v>
      </c>
    </row>
    <row r="79" spans="1:14" x14ac:dyDescent="0.25">
      <c r="A79" s="78" t="s">
        <v>105</v>
      </c>
      <c r="B79" s="3" t="s">
        <v>21</v>
      </c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</row>
    <row r="80" spans="1:14" x14ac:dyDescent="0.25">
      <c r="A80" s="79"/>
      <c r="B80" s="3" t="s">
        <v>22</v>
      </c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</row>
    <row r="81" spans="1:14" x14ac:dyDescent="0.25">
      <c r="A81" s="79"/>
      <c r="B81" s="6" t="s">
        <v>71</v>
      </c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</row>
    <row r="82" spans="1:14" ht="15" customHeight="1" x14ac:dyDescent="0.25">
      <c r="A82" s="55" t="s">
        <v>84</v>
      </c>
      <c r="B82" s="56"/>
      <c r="C82" s="91">
        <f>SUM(C79:C81)</f>
        <v>0</v>
      </c>
      <c r="D82" s="21">
        <f t="shared" ref="D82:N82" si="32">SUM(D79:D81)</f>
        <v>0</v>
      </c>
      <c r="E82" s="21">
        <f t="shared" si="32"/>
        <v>0</v>
      </c>
      <c r="F82" s="21">
        <f t="shared" si="32"/>
        <v>0</v>
      </c>
      <c r="G82" s="21">
        <f t="shared" si="32"/>
        <v>0</v>
      </c>
      <c r="H82" s="21">
        <f t="shared" si="32"/>
        <v>0</v>
      </c>
      <c r="I82" s="21">
        <f t="shared" si="32"/>
        <v>0</v>
      </c>
      <c r="J82" s="21">
        <f t="shared" si="32"/>
        <v>0</v>
      </c>
      <c r="K82" s="21">
        <f t="shared" si="32"/>
        <v>0</v>
      </c>
      <c r="L82" s="21">
        <f t="shared" si="32"/>
        <v>0</v>
      </c>
      <c r="M82" s="21">
        <f t="shared" si="32"/>
        <v>0</v>
      </c>
      <c r="N82" s="21">
        <f t="shared" si="32"/>
        <v>0</v>
      </c>
    </row>
    <row r="83" spans="1:14" ht="15.75" customHeight="1" x14ac:dyDescent="0.25">
      <c r="A83" s="79" t="s">
        <v>106</v>
      </c>
      <c r="B83" s="6" t="s">
        <v>70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</row>
    <row r="84" spans="1:14" x14ac:dyDescent="0.25">
      <c r="A84" s="79"/>
      <c r="B84" s="3" t="s">
        <v>59</v>
      </c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</row>
    <row r="85" spans="1:14" x14ac:dyDescent="0.25">
      <c r="A85" s="79"/>
      <c r="B85" s="6" t="s">
        <v>60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</row>
    <row r="86" spans="1:14" ht="15" customHeight="1" x14ac:dyDescent="0.25">
      <c r="A86" s="55" t="s">
        <v>85</v>
      </c>
      <c r="B86" s="56"/>
      <c r="C86" s="91">
        <f>SUM(C83:C85)</f>
        <v>0</v>
      </c>
      <c r="D86" s="21">
        <f t="shared" ref="D86:N86" si="33">SUM(D83:D85)</f>
        <v>0</v>
      </c>
      <c r="E86" s="21">
        <f t="shared" si="33"/>
        <v>0</v>
      </c>
      <c r="F86" s="21">
        <f t="shared" si="33"/>
        <v>0</v>
      </c>
      <c r="G86" s="21">
        <f t="shared" si="33"/>
        <v>0</v>
      </c>
      <c r="H86" s="21">
        <f t="shared" si="33"/>
        <v>0</v>
      </c>
      <c r="I86" s="21">
        <f t="shared" si="33"/>
        <v>0</v>
      </c>
      <c r="J86" s="21">
        <f t="shared" si="33"/>
        <v>0</v>
      </c>
      <c r="K86" s="21">
        <f t="shared" si="33"/>
        <v>0</v>
      </c>
      <c r="L86" s="21">
        <f t="shared" si="33"/>
        <v>0</v>
      </c>
      <c r="M86" s="21">
        <f t="shared" si="33"/>
        <v>0</v>
      </c>
      <c r="N86" s="21">
        <f t="shared" si="33"/>
        <v>0</v>
      </c>
    </row>
    <row r="87" spans="1:14" x14ac:dyDescent="0.25">
      <c r="A87" s="79" t="s">
        <v>107</v>
      </c>
      <c r="B87" s="6" t="s">
        <v>61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x14ac:dyDescent="0.25">
      <c r="A88" s="79"/>
      <c r="B88" s="6" t="s">
        <v>62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</row>
    <row r="89" spans="1:14" x14ac:dyDescent="0.25">
      <c r="A89" s="79"/>
      <c r="B89" s="6" t="s">
        <v>63</v>
      </c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</row>
    <row r="90" spans="1:14" x14ac:dyDescent="0.25">
      <c r="A90" s="79"/>
      <c r="B90" s="6" t="s">
        <v>64</v>
      </c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</row>
    <row r="91" spans="1:14" x14ac:dyDescent="0.25">
      <c r="A91" s="79"/>
      <c r="B91" s="6" t="s">
        <v>65</v>
      </c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1:14" x14ac:dyDescent="0.25">
      <c r="A92" s="79"/>
      <c r="B92" s="6" t="s">
        <v>23</v>
      </c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</row>
    <row r="93" spans="1:14" ht="15.75" customHeight="1" x14ac:dyDescent="0.25">
      <c r="A93" s="55" t="s">
        <v>86</v>
      </c>
      <c r="B93" s="56"/>
      <c r="C93" s="91">
        <f>SUM(C87:C92)</f>
        <v>0</v>
      </c>
      <c r="D93" s="21">
        <f t="shared" ref="D93:N93" si="34">SUM(D87:D92)</f>
        <v>0</v>
      </c>
      <c r="E93" s="21">
        <f t="shared" si="34"/>
        <v>0</v>
      </c>
      <c r="F93" s="21">
        <f t="shared" si="34"/>
        <v>0</v>
      </c>
      <c r="G93" s="21">
        <f t="shared" si="34"/>
        <v>0</v>
      </c>
      <c r="H93" s="21">
        <f t="shared" si="34"/>
        <v>0</v>
      </c>
      <c r="I93" s="21">
        <f t="shared" si="34"/>
        <v>0</v>
      </c>
      <c r="J93" s="21">
        <f t="shared" si="34"/>
        <v>0</v>
      </c>
      <c r="K93" s="21">
        <f t="shared" si="34"/>
        <v>0</v>
      </c>
      <c r="L93" s="21">
        <f t="shared" si="34"/>
        <v>0</v>
      </c>
      <c r="M93" s="21">
        <f t="shared" si="34"/>
        <v>0</v>
      </c>
      <c r="N93" s="21">
        <f t="shared" si="34"/>
        <v>0</v>
      </c>
    </row>
    <row r="94" spans="1:14" x14ac:dyDescent="0.25">
      <c r="A94" s="79" t="s">
        <v>108</v>
      </c>
      <c r="B94" s="6" t="s">
        <v>24</v>
      </c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</row>
    <row r="95" spans="1:14" x14ac:dyDescent="0.25">
      <c r="A95" s="79"/>
      <c r="B95" s="6" t="s">
        <v>25</v>
      </c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4" ht="15.75" customHeight="1" x14ac:dyDescent="0.25">
      <c r="A96" s="53" t="s">
        <v>87</v>
      </c>
      <c r="B96" s="54"/>
      <c r="C96" s="91">
        <f>SUM(C94:C95)</f>
        <v>0</v>
      </c>
      <c r="D96" s="21">
        <f t="shared" ref="D96:N96" si="35">SUM(D94:D95)</f>
        <v>0</v>
      </c>
      <c r="E96" s="21">
        <f t="shared" si="35"/>
        <v>0</v>
      </c>
      <c r="F96" s="21">
        <f t="shared" si="35"/>
        <v>0</v>
      </c>
      <c r="G96" s="21">
        <f t="shared" si="35"/>
        <v>0</v>
      </c>
      <c r="H96" s="21">
        <f t="shared" si="35"/>
        <v>0</v>
      </c>
      <c r="I96" s="21">
        <f t="shared" si="35"/>
        <v>0</v>
      </c>
      <c r="J96" s="21">
        <f t="shared" si="35"/>
        <v>0</v>
      </c>
      <c r="K96" s="21">
        <f t="shared" si="35"/>
        <v>0</v>
      </c>
      <c r="L96" s="21">
        <f t="shared" si="35"/>
        <v>0</v>
      </c>
      <c r="M96" s="21">
        <f t="shared" si="35"/>
        <v>0</v>
      </c>
      <c r="N96" s="21">
        <f t="shared" si="35"/>
        <v>0</v>
      </c>
    </row>
    <row r="97" spans="1:14" x14ac:dyDescent="0.25">
      <c r="A97" s="79" t="s">
        <v>109</v>
      </c>
      <c r="B97" s="67" t="s">
        <v>100</v>
      </c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9"/>
    </row>
    <row r="98" spans="1:14" x14ac:dyDescent="0.25">
      <c r="A98" s="79"/>
      <c r="B98" s="17" t="s">
        <v>127</v>
      </c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</row>
    <row r="99" spans="1:14" x14ac:dyDescent="0.25">
      <c r="A99" s="79"/>
      <c r="B99" s="17" t="s">
        <v>60</v>
      </c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</row>
    <row r="100" spans="1:14" ht="15.75" customHeight="1" x14ac:dyDescent="0.25">
      <c r="A100" s="79"/>
      <c r="B100" s="28" t="s">
        <v>95</v>
      </c>
      <c r="C100" s="92">
        <f>SUM(C98:C99)</f>
        <v>0</v>
      </c>
      <c r="D100" s="29">
        <f t="shared" ref="D100:N100" si="36">SUM(D98:D99)</f>
        <v>0</v>
      </c>
      <c r="E100" s="29">
        <f t="shared" si="36"/>
        <v>0</v>
      </c>
      <c r="F100" s="29">
        <f t="shared" si="36"/>
        <v>0</v>
      </c>
      <c r="G100" s="29">
        <f t="shared" si="36"/>
        <v>0</v>
      </c>
      <c r="H100" s="29">
        <f t="shared" si="36"/>
        <v>0</v>
      </c>
      <c r="I100" s="29">
        <f t="shared" si="36"/>
        <v>0</v>
      </c>
      <c r="J100" s="29">
        <f t="shared" si="36"/>
        <v>0</v>
      </c>
      <c r="K100" s="29">
        <f t="shared" si="36"/>
        <v>0</v>
      </c>
      <c r="L100" s="29">
        <f t="shared" si="36"/>
        <v>0</v>
      </c>
      <c r="M100" s="29">
        <f t="shared" si="36"/>
        <v>0</v>
      </c>
      <c r="N100" s="29">
        <f t="shared" si="36"/>
        <v>0</v>
      </c>
    </row>
    <row r="101" spans="1:14" ht="15.75" customHeight="1" x14ac:dyDescent="0.25">
      <c r="A101" s="79"/>
      <c r="B101" s="64" t="s">
        <v>101</v>
      </c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6"/>
    </row>
    <row r="102" spans="1:14" ht="15.75" customHeight="1" x14ac:dyDescent="0.25">
      <c r="A102" s="79"/>
      <c r="B102" s="4" t="s">
        <v>66</v>
      </c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</row>
    <row r="103" spans="1:14" ht="15.75" customHeight="1" x14ac:dyDescent="0.25">
      <c r="A103" s="79"/>
      <c r="B103" s="4" t="s">
        <v>60</v>
      </c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</row>
    <row r="104" spans="1:14" ht="15.75" customHeight="1" x14ac:dyDescent="0.25">
      <c r="A104" s="79"/>
      <c r="B104" s="30" t="s">
        <v>96</v>
      </c>
      <c r="C104" s="92">
        <f>SUM(C102:C103)</f>
        <v>0</v>
      </c>
      <c r="D104" s="29">
        <f t="shared" ref="D104:N104" si="37">SUM(D102:D103)</f>
        <v>0</v>
      </c>
      <c r="E104" s="29">
        <f t="shared" si="37"/>
        <v>0</v>
      </c>
      <c r="F104" s="29">
        <f t="shared" si="37"/>
        <v>0</v>
      </c>
      <c r="G104" s="29">
        <f t="shared" si="37"/>
        <v>0</v>
      </c>
      <c r="H104" s="29">
        <f t="shared" si="37"/>
        <v>0</v>
      </c>
      <c r="I104" s="29">
        <f t="shared" si="37"/>
        <v>0</v>
      </c>
      <c r="J104" s="29">
        <f t="shared" si="37"/>
        <v>0</v>
      </c>
      <c r="K104" s="29">
        <f t="shared" si="37"/>
        <v>0</v>
      </c>
      <c r="L104" s="29">
        <f t="shared" si="37"/>
        <v>0</v>
      </c>
      <c r="M104" s="29">
        <f t="shared" si="37"/>
        <v>0</v>
      </c>
      <c r="N104" s="29">
        <f t="shared" si="37"/>
        <v>0</v>
      </c>
    </row>
    <row r="105" spans="1:14" ht="15.75" customHeight="1" x14ac:dyDescent="0.25">
      <c r="A105" s="55" t="s">
        <v>97</v>
      </c>
      <c r="B105" s="56"/>
      <c r="C105" s="91">
        <f>C100+C104</f>
        <v>0</v>
      </c>
      <c r="D105" s="21">
        <f t="shared" ref="D105:N105" si="38">D100+D104</f>
        <v>0</v>
      </c>
      <c r="E105" s="21">
        <f t="shared" si="38"/>
        <v>0</v>
      </c>
      <c r="F105" s="21">
        <f t="shared" si="38"/>
        <v>0</v>
      </c>
      <c r="G105" s="21">
        <f t="shared" si="38"/>
        <v>0</v>
      </c>
      <c r="H105" s="21">
        <f t="shared" si="38"/>
        <v>0</v>
      </c>
      <c r="I105" s="21">
        <f t="shared" si="38"/>
        <v>0</v>
      </c>
      <c r="J105" s="21">
        <f t="shared" si="38"/>
        <v>0</v>
      </c>
      <c r="K105" s="21">
        <f t="shared" si="38"/>
        <v>0</v>
      </c>
      <c r="L105" s="21">
        <f t="shared" si="38"/>
        <v>0</v>
      </c>
      <c r="M105" s="21">
        <f t="shared" si="38"/>
        <v>0</v>
      </c>
      <c r="N105" s="21">
        <f t="shared" si="38"/>
        <v>0</v>
      </c>
    </row>
    <row r="106" spans="1:14" x14ac:dyDescent="0.25">
      <c r="A106" s="57" t="s">
        <v>110</v>
      </c>
      <c r="B106" s="3" t="s">
        <v>67</v>
      </c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</row>
    <row r="107" spans="1:14" x14ac:dyDescent="0.25">
      <c r="A107" s="58"/>
      <c r="B107" s="3" t="s">
        <v>128</v>
      </c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</row>
    <row r="108" spans="1:14" x14ac:dyDescent="0.25">
      <c r="A108" s="58"/>
      <c r="B108" s="3" t="s">
        <v>60</v>
      </c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</row>
    <row r="109" spans="1:14" ht="15.75" customHeight="1" x14ac:dyDescent="0.25">
      <c r="A109" s="53" t="s">
        <v>88</v>
      </c>
      <c r="B109" s="54"/>
      <c r="C109" s="91">
        <f>SUM(C106:C108)</f>
        <v>0</v>
      </c>
      <c r="D109" s="21">
        <f t="shared" ref="D109:N109" si="39">SUM(D106:D108)</f>
        <v>0</v>
      </c>
      <c r="E109" s="21">
        <f t="shared" si="39"/>
        <v>0</v>
      </c>
      <c r="F109" s="21">
        <f t="shared" si="39"/>
        <v>0</v>
      </c>
      <c r="G109" s="21">
        <f t="shared" si="39"/>
        <v>0</v>
      </c>
      <c r="H109" s="21">
        <f t="shared" si="39"/>
        <v>0</v>
      </c>
      <c r="I109" s="21">
        <f t="shared" si="39"/>
        <v>0</v>
      </c>
      <c r="J109" s="21">
        <f t="shared" si="39"/>
        <v>0</v>
      </c>
      <c r="K109" s="21">
        <f t="shared" si="39"/>
        <v>0</v>
      </c>
      <c r="L109" s="21">
        <f t="shared" si="39"/>
        <v>0</v>
      </c>
      <c r="M109" s="21">
        <f t="shared" si="39"/>
        <v>0</v>
      </c>
      <c r="N109" s="21">
        <f t="shared" si="39"/>
        <v>0</v>
      </c>
    </row>
    <row r="110" spans="1:14" x14ac:dyDescent="0.25">
      <c r="A110" s="57" t="s">
        <v>111</v>
      </c>
      <c r="B110" s="3" t="s">
        <v>27</v>
      </c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</row>
    <row r="111" spans="1:14" ht="15.75" customHeight="1" x14ac:dyDescent="0.25">
      <c r="A111" s="58"/>
      <c r="B111" s="6" t="s">
        <v>129</v>
      </c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</row>
    <row r="112" spans="1:14" ht="15" customHeight="1" x14ac:dyDescent="0.25">
      <c r="A112" s="50" t="s">
        <v>89</v>
      </c>
      <c r="B112" s="51"/>
      <c r="C112" s="91">
        <f>SUM(C110:C111)</f>
        <v>0</v>
      </c>
      <c r="D112" s="21">
        <f t="shared" ref="D112:N112" si="40">SUM(D110:D111)</f>
        <v>0</v>
      </c>
      <c r="E112" s="21">
        <f t="shared" si="40"/>
        <v>0</v>
      </c>
      <c r="F112" s="21">
        <f t="shared" si="40"/>
        <v>0</v>
      </c>
      <c r="G112" s="21">
        <f t="shared" si="40"/>
        <v>0</v>
      </c>
      <c r="H112" s="21">
        <f t="shared" si="40"/>
        <v>0</v>
      </c>
      <c r="I112" s="21">
        <f t="shared" si="40"/>
        <v>0</v>
      </c>
      <c r="J112" s="21">
        <f t="shared" si="40"/>
        <v>0</v>
      </c>
      <c r="K112" s="21">
        <f t="shared" si="40"/>
        <v>0</v>
      </c>
      <c r="L112" s="21">
        <f t="shared" si="40"/>
        <v>0</v>
      </c>
      <c r="M112" s="21">
        <f t="shared" si="40"/>
        <v>0</v>
      </c>
      <c r="N112" s="21">
        <f t="shared" si="40"/>
        <v>0</v>
      </c>
    </row>
    <row r="113" spans="1:14" ht="15.75" customHeight="1" x14ac:dyDescent="0.25">
      <c r="A113" s="57" t="s">
        <v>112</v>
      </c>
      <c r="B113" s="5" t="s">
        <v>121</v>
      </c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</row>
    <row r="114" spans="1:14" x14ac:dyDescent="0.25">
      <c r="A114" s="58"/>
      <c r="B114" s="5" t="s">
        <v>28</v>
      </c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</row>
    <row r="115" spans="1:14" x14ac:dyDescent="0.25">
      <c r="A115" s="58"/>
      <c r="B115" s="5" t="s">
        <v>130</v>
      </c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</row>
    <row r="116" spans="1:14" x14ac:dyDescent="0.25">
      <c r="A116" s="58"/>
      <c r="B116" s="5" t="s">
        <v>122</v>
      </c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</row>
    <row r="117" spans="1:14" x14ac:dyDescent="0.25">
      <c r="A117" s="58"/>
      <c r="B117" s="5" t="s">
        <v>123</v>
      </c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</row>
    <row r="118" spans="1:14" ht="15.75" customHeight="1" x14ac:dyDescent="0.25">
      <c r="A118" s="55" t="s">
        <v>90</v>
      </c>
      <c r="B118" s="56"/>
      <c r="C118" s="91">
        <f>SUM(C113:C117)</f>
        <v>0</v>
      </c>
      <c r="D118" s="21">
        <f t="shared" ref="D118:N118" si="41">SUM(D113:D117)</f>
        <v>0</v>
      </c>
      <c r="E118" s="21">
        <f t="shared" si="41"/>
        <v>0</v>
      </c>
      <c r="F118" s="21">
        <f t="shared" si="41"/>
        <v>0</v>
      </c>
      <c r="G118" s="21">
        <f t="shared" si="41"/>
        <v>0</v>
      </c>
      <c r="H118" s="21">
        <f t="shared" si="41"/>
        <v>0</v>
      </c>
      <c r="I118" s="21">
        <f t="shared" si="41"/>
        <v>0</v>
      </c>
      <c r="J118" s="21">
        <f t="shared" si="41"/>
        <v>0</v>
      </c>
      <c r="K118" s="21">
        <f t="shared" si="41"/>
        <v>0</v>
      </c>
      <c r="L118" s="21">
        <f t="shared" si="41"/>
        <v>0</v>
      </c>
      <c r="M118" s="21">
        <f t="shared" si="41"/>
        <v>0</v>
      </c>
      <c r="N118" s="21">
        <f t="shared" si="41"/>
        <v>0</v>
      </c>
    </row>
    <row r="119" spans="1:14" x14ac:dyDescent="0.25">
      <c r="A119" s="57" t="s">
        <v>113</v>
      </c>
      <c r="B119" s="4" t="s">
        <v>29</v>
      </c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</row>
    <row r="120" spans="1:14" x14ac:dyDescent="0.25">
      <c r="A120" s="58"/>
      <c r="B120" s="4" t="s">
        <v>30</v>
      </c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</row>
    <row r="121" spans="1:14" x14ac:dyDescent="0.25">
      <c r="A121" s="78"/>
      <c r="B121" s="4" t="s">
        <v>31</v>
      </c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</row>
    <row r="122" spans="1:14" ht="15.75" x14ac:dyDescent="0.25">
      <c r="A122" s="50" t="s">
        <v>91</v>
      </c>
      <c r="B122" s="51"/>
      <c r="C122" s="91">
        <f>SUM(C119:C121)</f>
        <v>0</v>
      </c>
      <c r="D122" s="21">
        <f t="shared" ref="D122:M122" si="42">SUM(D119:D121)</f>
        <v>0</v>
      </c>
      <c r="E122" s="21">
        <f t="shared" si="42"/>
        <v>0</v>
      </c>
      <c r="F122" s="21">
        <f t="shared" si="42"/>
        <v>0</v>
      </c>
      <c r="G122" s="21">
        <f t="shared" si="42"/>
        <v>0</v>
      </c>
      <c r="H122" s="21">
        <f t="shared" si="42"/>
        <v>0</v>
      </c>
      <c r="I122" s="21">
        <f t="shared" si="42"/>
        <v>0</v>
      </c>
      <c r="J122" s="21">
        <f t="shared" si="42"/>
        <v>0</v>
      </c>
      <c r="K122" s="21">
        <f t="shared" si="42"/>
        <v>0</v>
      </c>
      <c r="L122" s="21">
        <f t="shared" si="42"/>
        <v>0</v>
      </c>
      <c r="M122" s="21">
        <f t="shared" si="42"/>
        <v>0</v>
      </c>
      <c r="N122" s="21">
        <f>SUM(N119:N121)</f>
        <v>0</v>
      </c>
    </row>
    <row r="123" spans="1:14" ht="15.75" customHeight="1" x14ac:dyDescent="0.25">
      <c r="A123" s="70" t="s">
        <v>119</v>
      </c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2"/>
    </row>
    <row r="124" spans="1:14" ht="15" customHeight="1" x14ac:dyDescent="0.25">
      <c r="A124" s="73" t="s">
        <v>37</v>
      </c>
      <c r="B124" s="2" t="s">
        <v>32</v>
      </c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</row>
    <row r="125" spans="1:14" ht="15" customHeight="1" x14ac:dyDescent="0.25">
      <c r="A125" s="74"/>
      <c r="B125" s="2" t="s">
        <v>33</v>
      </c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</row>
    <row r="126" spans="1:14" ht="15" customHeight="1" x14ac:dyDescent="0.25">
      <c r="A126" s="74"/>
      <c r="B126" s="2" t="s">
        <v>34</v>
      </c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</row>
    <row r="127" spans="1:14" ht="15" customHeight="1" x14ac:dyDescent="0.25">
      <c r="A127" s="74"/>
      <c r="B127" s="2" t="s">
        <v>35</v>
      </c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</row>
    <row r="128" spans="1:14" ht="15" customHeight="1" x14ac:dyDescent="0.25">
      <c r="A128" s="74"/>
      <c r="B128" s="2" t="s">
        <v>36</v>
      </c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1:14" ht="25.5" customHeight="1" x14ac:dyDescent="0.25">
      <c r="A129" s="74"/>
      <c r="B129" s="27" t="s">
        <v>126</v>
      </c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4" ht="25.5" customHeight="1" x14ac:dyDescent="0.25">
      <c r="A130" s="74"/>
      <c r="B130" s="27" t="s">
        <v>125</v>
      </c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1:14" ht="25.5" customHeight="1" x14ac:dyDescent="0.25">
      <c r="A131" s="74"/>
      <c r="B131" s="27" t="s">
        <v>131</v>
      </c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  <row r="132" spans="1:14" ht="36" customHeight="1" x14ac:dyDescent="0.25">
      <c r="A132" s="74"/>
      <c r="B132" s="27" t="s">
        <v>132</v>
      </c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</row>
    <row r="133" spans="1:14" ht="25.5" customHeight="1" x14ac:dyDescent="0.25">
      <c r="A133" s="74"/>
      <c r="B133" s="27" t="s">
        <v>133</v>
      </c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1:14" ht="25.5" customHeight="1" x14ac:dyDescent="0.25">
      <c r="A134" s="74"/>
      <c r="B134" s="27" t="s">
        <v>134</v>
      </c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1:14" ht="29.25" customHeight="1" x14ac:dyDescent="0.25">
      <c r="A135" s="75"/>
      <c r="B135" s="27" t="s">
        <v>135</v>
      </c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1:14" ht="15.75" x14ac:dyDescent="0.25">
      <c r="A136" s="52" t="s">
        <v>92</v>
      </c>
      <c r="B136" s="52"/>
      <c r="C136" s="91">
        <f>SUM(C124:C135)</f>
        <v>0</v>
      </c>
      <c r="D136" s="21">
        <f t="shared" ref="D136:M136" si="43">SUM(D124:D135)</f>
        <v>0</v>
      </c>
      <c r="E136" s="21">
        <f t="shared" si="43"/>
        <v>0</v>
      </c>
      <c r="F136" s="21">
        <f t="shared" si="43"/>
        <v>0</v>
      </c>
      <c r="G136" s="21">
        <f t="shared" si="43"/>
        <v>0</v>
      </c>
      <c r="H136" s="21">
        <f t="shared" si="43"/>
        <v>0</v>
      </c>
      <c r="I136" s="21">
        <f t="shared" si="43"/>
        <v>0</v>
      </c>
      <c r="J136" s="21">
        <f t="shared" si="43"/>
        <v>0</v>
      </c>
      <c r="K136" s="21">
        <f t="shared" si="43"/>
        <v>0</v>
      </c>
      <c r="L136" s="21">
        <f t="shared" si="43"/>
        <v>0</v>
      </c>
      <c r="M136" s="21">
        <f t="shared" si="43"/>
        <v>0</v>
      </c>
      <c r="N136" s="21">
        <f>SUM(N124:N135)</f>
        <v>0</v>
      </c>
    </row>
  </sheetData>
  <mergeCells count="61">
    <mergeCell ref="A30:A33"/>
    <mergeCell ref="A52:A56"/>
    <mergeCell ref="A58:A60"/>
    <mergeCell ref="A57:B57"/>
    <mergeCell ref="A51:B51"/>
    <mergeCell ref="A34:B34"/>
    <mergeCell ref="A35:N35"/>
    <mergeCell ref="B44:N44"/>
    <mergeCell ref="A82:B82"/>
    <mergeCell ref="A119:A121"/>
    <mergeCell ref="A113:A117"/>
    <mergeCell ref="A97:A104"/>
    <mergeCell ref="A118:B118"/>
    <mergeCell ref="A124:A135"/>
    <mergeCell ref="A16:B16"/>
    <mergeCell ref="A61:B61"/>
    <mergeCell ref="A72:B72"/>
    <mergeCell ref="A78:B78"/>
    <mergeCell ref="A110:A111"/>
    <mergeCell ref="A93:B93"/>
    <mergeCell ref="A86:B86"/>
    <mergeCell ref="A66:B66"/>
    <mergeCell ref="A67:A71"/>
    <mergeCell ref="A62:A65"/>
    <mergeCell ref="A83:A85"/>
    <mergeCell ref="A87:A92"/>
    <mergeCell ref="A94:A95"/>
    <mergeCell ref="A73:A77"/>
    <mergeCell ref="A79:A81"/>
    <mergeCell ref="A12:B12"/>
    <mergeCell ref="A13:B13"/>
    <mergeCell ref="A5:B5"/>
    <mergeCell ref="A122:B122"/>
    <mergeCell ref="A136:B136"/>
    <mergeCell ref="A96:B96"/>
    <mergeCell ref="A105:B105"/>
    <mergeCell ref="A106:A108"/>
    <mergeCell ref="A109:B109"/>
    <mergeCell ref="A112:B112"/>
    <mergeCell ref="A26:B26"/>
    <mergeCell ref="B36:N36"/>
    <mergeCell ref="B67:N67"/>
    <mergeCell ref="B97:N97"/>
    <mergeCell ref="B101:N101"/>
    <mergeCell ref="A123:N123"/>
    <mergeCell ref="A24:B24"/>
    <mergeCell ref="A36:A50"/>
    <mergeCell ref="A29:N29"/>
    <mergeCell ref="A6:A8"/>
    <mergeCell ref="A22:B22"/>
    <mergeCell ref="A23:B23"/>
    <mergeCell ref="A25:B25"/>
    <mergeCell ref="A14:B14"/>
    <mergeCell ref="A15:B15"/>
    <mergeCell ref="A11:B11"/>
    <mergeCell ref="A17:B17"/>
    <mergeCell ref="A18:B18"/>
    <mergeCell ref="A19:B19"/>
    <mergeCell ref="A20:B20"/>
    <mergeCell ref="A21:B21"/>
    <mergeCell ref="A9:B9"/>
  </mergeCells>
  <phoneticPr fontId="17" type="noConversion"/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John F. Valencia</cp:lastModifiedBy>
  <cp:lastPrinted>2020-04-05T19:03:53Z</cp:lastPrinted>
  <dcterms:created xsi:type="dcterms:W3CDTF">2015-02-11T01:47:17Z</dcterms:created>
  <dcterms:modified xsi:type="dcterms:W3CDTF">2020-05-21T15:55:15Z</dcterms:modified>
</cp:coreProperties>
</file>